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516"/>
  <workbookPr codeName="ThisWorkbook" autoCompressPictures="0"/>
  <bookViews>
    <workbookView xWindow="0" yWindow="0" windowWidth="23200" windowHeight="13640" tabRatio="892" activeTab="9"/>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x" sheetId="21" r:id="rId12"/>
    <sheet name="Ontology" sheetId="24" state="hidden" r:id="rId13"/>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4" i="11" l="1"/>
</calcChain>
</file>

<file path=xl/sharedStrings.xml><?xml version="1.0" encoding="utf-8"?>
<sst xmlns="http://schemas.openxmlformats.org/spreadsheetml/2006/main" count="555" uniqueCount="502">
  <si>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</si>
  <si>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</si>
  <si>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</si>
  <si>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</si>
  <si>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</si>
  <si>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</si>
  <si>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</si>
  <si>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</si>
  <si>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</si>
  <si>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</si>
  <si>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</si>
  <si>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</si>
  <si>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</si>
  <si>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</si>
  <si>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</si>
  <si>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</si>
  <si>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</si>
  <si>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</si>
  <si>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</si>
  <si>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</si>
  <si>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</si>
  <si>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</si>
  <si>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</si>
  <si>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</si>
  <si>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</si>
  <si>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</si>
  <si>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</si>
  <si>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</si>
  <si>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</si>
  <si>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</si>
  <si>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</si>
  <si>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</si>
  <si>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</si>
  <si>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</si>
  <si>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</si>
  <si>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</si>
  <si>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</si>
  <si>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</si>
  <si>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</si>
  <si>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</si>
  <si>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</si>
  <si>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</si>
  <si>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</si>
  <si>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</si>
  <si>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</si>
  <si>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</si>
  <si>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</si>
  <si>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</si>
  <si>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</si>
  <si>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</si>
  <si>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</si>
  <si>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</si>
  <si>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</si>
  <si>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</si>
  <si>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</si>
  <si>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</si>
  <si>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</si>
  <si>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</si>
  <si>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</si>
  <si>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</si>
  <si>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</si>
  <si>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</si>
  <si>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</si>
  <si>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</si>
  <si>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</si>
  <si>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</si>
  <si>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</si>
  <si>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</si>
  <si>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</si>
  <si>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</si>
  <si>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</si>
  <si>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</si>
  <si>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</si>
  <si>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</si>
  <si>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</si>
  <si>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</si>
  <si>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</si>
  <si>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</si>
  <si>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</si>
  <si>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</si>
  <si>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</si>
  <si>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</si>
  <si>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</si>
  <si>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</si>
  <si>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</si>
  <si>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</si>
  <si>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</si>
  <si>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</si>
  <si>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</si>
  <si>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</si>
  <si>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</si>
  <si>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</si>
  <si>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</si>
  <si>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</si>
  <si>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</si>
  <si>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</si>
  <si>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</si>
  <si>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</si>
  <si>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</si>
  <si>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</si>
  <si>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</si>
  <si>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</si>
  <si>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</si>
  <si>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</si>
  <si>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</si>
  <si>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</si>
  <si>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</si>
  <si>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</si>
  <si>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</si>
  <si>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</si>
  <si>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</si>
  <si>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</si>
  <si>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</si>
  <si>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</si>
  <si>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</si>
  <si>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</si>
  <si>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</si>
  <si>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</si>
  <si>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</si>
  <si>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</si>
  <si>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</si>
  <si>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</si>
  <si>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</si>
  <si>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</si>
  <si>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</si>
  <si>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</si>
  <si>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</si>
  <si>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</si>
  <si>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</si>
  <si>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</si>
  <si>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</si>
  <si>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</si>
  <si>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</si>
  <si>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</si>
  <si>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</si>
  <si>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</si>
  <si>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</si>
  <si>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</si>
  <si>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</si>
  <si>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</si>
  <si>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</si>
  <si>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</si>
  <si>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</si>
  <si>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</si>
  <si>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</si>
  <si>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</si>
  <si>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</si>
  <si>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</si>
  <si>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</si>
  <si>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</si>
  <si>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</si>
  <si>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</si>
  <si>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</si>
  <si>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</si>
  <si>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</si>
  <si>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</si>
  <si>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</si>
  <si>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</si>
  <si>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</si>
  <si>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</si>
  <si>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</si>
  <si>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</si>
  <si>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</si>
  <si>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</si>
  <si>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</si>
  <si>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</si>
  <si>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</si>
  <si>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</si>
  <si>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</si>
  <si>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</si>
  <si>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</si>
  <si>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</si>
  <si>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</si>
  <si>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</si>
  <si>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</si>
  <si>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</si>
  <si>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</si>
  <si>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</si>
  <si>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</si>
  <si>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</si>
  <si>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</si>
  <si>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</si>
  <si>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</si>
  <si>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</si>
  <si>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</si>
  <si>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</si>
  <si>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</si>
  <si>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</si>
  <si>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</si>
  <si>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</si>
  <si>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</si>
  <si>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</si>
  <si>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</si>
  <si>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</si>
  <si>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</si>
  <si>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</si>
  <si>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</si>
  <si>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</si>
  <si>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</si>
  <si>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</si>
  <si>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</si>
  <si>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</si>
  <si>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</si>
  <si>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</si>
  <si>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</si>
  <si>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</si>
  <si>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</si>
  <si>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</si>
  <si>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</si>
  <si>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</si>
  <si>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</si>
  <si>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</si>
  <si>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</si>
  <si>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</si>
  <si>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</si>
  <si>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</si>
  <si>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</si>
  <si>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</si>
  <si>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</si>
  <si>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</si>
  <si>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</si>
  <si>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</si>
  <si>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</si>
  <si>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</si>
  <si>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</si>
  <si>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</si>
  <si>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</si>
  <si>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</si>
  <si>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</si>
  <si>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</si>
  <si>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</si>
  <si>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</si>
  <si>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</si>
  <si>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</si>
  <si>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</si>
  <si>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</si>
  <si>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</si>
  <si>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</si>
  <si>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</si>
  <si>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</si>
  <si>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</si>
  <si>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</si>
  <si>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</si>
  <si>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</si>
  <si>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</si>
  <si>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</si>
  <si>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</si>
  <si>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</si>
  <si>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</si>
  <si>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</si>
  <si>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</si>
  <si>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</si>
  <si>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</si>
  <si>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</si>
  <si>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</si>
  <si>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</si>
  <si>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</si>
  <si>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</si>
  <si>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</si>
  <si>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</si>
  <si>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</si>
  <si>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</si>
  <si>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</si>
  <si>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</si>
  <si>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</si>
  <si>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</si>
  <si>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</si>
  <si>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</si>
  <si>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Female</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</si>
  <si>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</si>
  <si>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</si>
  <si>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</si>
  <si>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</si>
  <si>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</si>
  <si>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</si>
  <si>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</si>
  <si>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</si>
  <si>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</si>
  <si>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</si>
  <si>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</si>
  <si>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</si>
  <si>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</si>
  <si>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</si>
  <si>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</si>
  <si>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</si>
  <si>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</si>
  <si>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</si>
  <si>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</si>
  <si>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</si>
  <si>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</si>
  <si>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</si>
  <si>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</si>
  <si>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</si>
  <si>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</si>
  <si>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</si>
  <si>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</si>
  <si>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</si>
  <si>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</si>
  <si>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</si>
  <si>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&lt;enter factor name&gt;</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</si>
  <si>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</si>
  <si>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</si>
  <si>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</si>
  <si>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</si>
  <si>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</si>
  <si>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</si>
  <si>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</si>
  <si>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</si>
  <si>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</si>
  <si>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</si>
  <si>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</si>
  <si>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</si>
  <si>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</si>
  <si>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</si>
  <si>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</si>
  <si>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</si>
  <si>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</si>
  <si>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</si>
  <si>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</si>
  <si>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</si>
  <si>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</si>
  <si>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</si>
  <si>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</si>
  <si>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</si>
  <si>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</si>
  <si>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</si>
  <si>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</si>
  <si>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</si>
  <si>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</si>
  <si>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</si>
  <si>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</si>
  <si>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</si>
  <si>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</si>
  <si>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</si>
  <si>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</si>
  <si>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</si>
  <si>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</si>
  <si>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</si>
  <si>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</si>
  <si>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</si>
  <si>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</si>
  <si>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</si>
  <si>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</si>
  <si>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</si>
  <si>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</si>
  <si>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</si>
  <si>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</si>
  <si>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</si>
  <si>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</si>
  <si>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</si>
  <si>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</si>
  <si>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</si>
  <si>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</si>
  <si>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</si>
  <si>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</si>
  <si>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</si>
  <si>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</si>
  <si>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</si>
  <si>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</si>
  <si>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</si>
  <si>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</si>
  <si>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</si>
  <si>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</si>
  <si>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</si>
  <si>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</si>
  <si>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</si>
  <si>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</si>
  <si>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</si>
  <si>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</si>
  <si>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</si>
  <si>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</si>
  <si>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</si>
  <si>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</si>
  <si>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</si>
  <si>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</si>
  <si>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</si>
  <si>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</si>
  <si>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</si>
  <si>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</si>
  <si>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</si>
  <si>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</si>
  <si>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</si>
  <si>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</si>
  <si>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</si>
  <si>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</si>
  <si>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</si>
  <si>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</si>
  <si>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</si>
  <si>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</si>
  <si>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</si>
  <si>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</si>
  <si>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</si>
  <si>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</si>
  <si>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</si>
  <si>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</si>
  <si>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</si>
  <si>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</si>
  <si>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</si>
  <si>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</si>
  <si>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</si>
  <si>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</si>
  <si>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</si>
  <si>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</si>
  <si>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</si>
  <si>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</si>
  <si>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</si>
  <si>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</si>
  <si>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</si>
  <si>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</si>
  <si>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</si>
  <si>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</si>
  <si>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</si>
  <si>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</si>
  <si>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</si>
  <si>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</si>
  <si>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</si>
  <si>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</si>
  <si>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</si>
  <si>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</si>
  <si>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</si>
  <si>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</si>
  <si>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</si>
  <si>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</si>
  <si>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</si>
  <si>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</si>
  <si>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</si>
  <si>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</si>
  <si>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</si>
  <si>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</si>
  <si>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</si>
  <si>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</si>
  <si>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</si>
  <si>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</si>
  <si>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</si>
  <si>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</si>
  <si>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</si>
  <si>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</si>
  <si>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</si>
  <si>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</si>
  <si>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</si>
  <si>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</si>
  <si>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species name</t>
  </si>
  <si>
    <t>Choose from dropdown list or type a new instrument name</t>
  </si>
  <si>
    <t>Choose POSITIVE or NEGATIVE</t>
  </si>
  <si>
    <t>Choose from dropdown list or type a new value</t>
  </si>
  <si>
    <t>University of British Columbia</t>
  </si>
  <si>
    <t>Microbiology and Immunology</t>
  </si>
  <si>
    <t>Dr. B. Brett Finlay</t>
  </si>
  <si>
    <t>Canadian Institutes for Health Research</t>
  </si>
  <si>
    <t>Finlay</t>
  </si>
  <si>
    <t>Brett</t>
  </si>
  <si>
    <t>2185 East Mall, Vancouver, BC, Canada V6T 1Z4</t>
  </si>
  <si>
    <t>bfinlay@msl.ubc.ca</t>
  </si>
  <si>
    <t>University of Victoria</t>
  </si>
  <si>
    <t>The Uvic Proteomics and Metabolomics Innovation Centre</t>
  </si>
  <si>
    <t>Borchers</t>
  </si>
  <si>
    <t>Christoph</t>
  </si>
  <si>
    <t>#3101-4464 Markham St Victoria, BC Canada, V8Z 7X8</t>
  </si>
  <si>
    <t>christoph@proteincentre.com</t>
  </si>
  <si>
    <t>2</t>
  </si>
  <si>
    <t>MAL1</t>
  </si>
  <si>
    <t>MAL2</t>
  </si>
  <si>
    <t>MAL3</t>
  </si>
  <si>
    <t>MAL4</t>
  </si>
  <si>
    <t>CON1</t>
  </si>
  <si>
    <t>CON2</t>
  </si>
  <si>
    <t xml:space="preserve">CON3 </t>
  </si>
  <si>
    <t>CON4</t>
  </si>
  <si>
    <t>Control</t>
  </si>
  <si>
    <t>Malnourshed</t>
  </si>
  <si>
    <t>Animal</t>
  </si>
  <si>
    <t>C57BL/6</t>
  </si>
  <si>
    <t>Jackson Labs</t>
  </si>
  <si>
    <t xml:space="preserve">Conventional </t>
  </si>
  <si>
    <t>6 weeks at collection</t>
  </si>
  <si>
    <t>Low Protein, Low Fat Malnourished Diet</t>
  </si>
  <si>
    <t>Isocaloric Control Diet</t>
  </si>
  <si>
    <t>Malnourished</t>
  </si>
  <si>
    <t>4 mice were given a malnourished diet and 4 mice were untreated, fed a control diet</t>
  </si>
  <si>
    <t>Small intestinal fecal contents</t>
  </si>
  <si>
    <t>6 weeks of age</t>
  </si>
  <si>
    <t>-80 degrees</t>
  </si>
  <si>
    <t>15-40mg</t>
  </si>
  <si>
    <t>Malnourished_SI_1</t>
  </si>
  <si>
    <t>Malnourished_SI_2</t>
  </si>
  <si>
    <t>Malnourished_SI_3</t>
  </si>
  <si>
    <t>Malnourished_SI_4</t>
  </si>
  <si>
    <t>Control_SI_1</t>
  </si>
  <si>
    <t>Control_SI_2</t>
  </si>
  <si>
    <t>Control_SI_3</t>
  </si>
  <si>
    <t>Control_SI_4</t>
  </si>
  <si>
    <t>Diet</t>
  </si>
  <si>
    <t>malnourished</t>
  </si>
  <si>
    <t>control</t>
  </si>
  <si>
    <t>Impact of malnutrition on bile acid profile in the murine small intestine</t>
  </si>
  <si>
    <t>Bile acid targeted metabolomics of the small intestine in malnourished and control mice</t>
  </si>
  <si>
    <t>Targeted metabolomics</t>
  </si>
  <si>
    <t>A total of 8 samples from 6 week old, female C57BL/6 mice, treated for 3 weeks with a malnourished diet or a control-fed isocaloric diet. Samples were taken from the small intestinal fecal content at the terminus of the ileum for targeted bile acid analysis.</t>
  </si>
  <si>
    <t>8*</t>
  </si>
  <si>
    <t>*One sample failed quality control in the malnourished group, thus was not included in the study</t>
  </si>
  <si>
    <r>
      <t xml:space="preserve">Bile-acid targeted metabolomics. </t>
    </r>
    <r>
      <rPr>
        <u/>
        <sz val="12"/>
        <color rgb="FF008080"/>
        <rFont val="Arial"/>
      </rPr>
      <t>Each sample was homogenized in LC-MS grade water at a ratio of 150 μL per 10 mg raw material and with the aid of 5-mm stainless steel metal balls.  Bile acids were extracted by addition of acetonitrile at a ratio of 350 μL per 10 mg raw material followed by vortexing and sonication (1 min) in an ice-water ultrasonic bath.  The samples were centrifuged. 20 μL of the supernatants were precisely taken out and mixed with a predefined mix of 14 deuterium-labeled bile acids as the internal standards.  The mixtures were subjected to phospholipid-depletion solid-phase extraction according to a validated protocol for sample cleanup and bile acid enrichment</t>
    </r>
    <r>
      <rPr>
        <u/>
        <vertAlign val="superscript"/>
        <sz val="12"/>
        <color rgb="FF008080"/>
        <rFont val="Arial"/>
      </rPr>
      <t>62</t>
    </r>
    <r>
      <rPr>
        <u/>
        <sz val="12"/>
        <color rgb="FF008080"/>
        <rFont val="Arial"/>
      </rPr>
      <t xml:space="preserve">. The flow-through fractions were collected and then dried under a gentle nitrogen flow. The dried residues were dissolved in 200 μL of 50% methonal.  10 μL were injected for quantitation by UPLC-MRM/MS. A Dionex UPLC system was connected to an AB Sciex 4000 QTRAP mass spectrometer which was operated in the negative ion multiple-reaction monitoring (MRM) mode and with electrospray ionization. UPLC separation was carried out on a 15 cm long C-18 UPLC column with water-acetonitrile-formic acid as the mobile phase for binary gradient elution using a developed and validated protocol for comprehensive analysis of bile acids in biological samples (Han, etc. manuscript submitted to Analytical Chemistry).  The column temperature was 45 </t>
    </r>
    <r>
      <rPr>
        <u/>
        <vertAlign val="superscript"/>
        <sz val="12"/>
        <color rgb="FF008080"/>
        <rFont val="Arial"/>
      </rPr>
      <t>o</t>
    </r>
    <r>
      <rPr>
        <u/>
        <sz val="12"/>
        <color rgb="FF008080"/>
        <rFont val="Arial"/>
      </rPr>
      <t>C and the flow rate was 0.35 mL/min.  45 bile acids (including the 19 targeted bile acids) were involved in the quantitation by UPLC/scheduled MRM/MS. Concentrations of the detected bile acids were calculated with internal standard calibration from the linearly regressed standard calibration curves of individual bile acids. The lower limits of quantitation were 0.08 nmoles/mg for all the bile acids.</t>
    </r>
  </si>
  <si>
    <t xml:space="preserve">AB Sciex 4000 QTRAP </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</si>
</sst>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u/>
      <sz val="10"/>
      <color theme="10"/>
      <name val="Arial"/>
    </font>
    <font>
      <u/>
      <sz val="10"/>
      <color theme="11"/>
      <name val="Arial"/>
    </font>
    <font>
      <sz val="10"/>
      <color rgb="FF000000"/>
      <name val="Arial"/>
    </font>
    <font>
      <b/>
      <sz val="12"/>
      <name val="Arial"/>
    </font>
    <font>
      <b/>
      <u/>
      <sz val="12"/>
      <color rgb="FF008080"/>
      <name val="Arial"/>
    </font>
    <font>
      <u/>
      <sz val="12"/>
      <color rgb="FF008080"/>
      <name val="Arial"/>
    </font>
    <font>
      <u/>
      <vertAlign val="superscript"/>
      <sz val="12"/>
      <color rgb="FF008080"/>
      <name val="Arial"/>
    </font>
    <font>
      <u/>
      <sz val="10"/>
      <name val="Arial"/>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11">
    <xf numFmtId="0" fontId="0" fillId="0" borderId="0"/>
    <xf numFmtId="0" fontId="1" fillId="0" borderId="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cellStyleXfs>
  <cellXfs count="140">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7" fillId="3" borderId="2" xfId="0" applyFont="1" applyFill="1" applyBorder="1" applyAlignment="1" applyProtection="1">
      <alignment horizontal="left" vertical="top" wrapText="1"/>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7" fillId="5" borderId="0" xfId="0" applyFont="1" applyFill="1" applyAlignment="1" applyProtection="1">
      <alignment horizontal="center" vertical="top"/>
      <protection locked="0"/>
    </xf>
    <xf numFmtId="0" fontId="5" fillId="6"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0" fontId="0" fillId="0" borderId="0" xfId="0" applyBorder="1" applyAlignment="1" applyProtection="1">
      <alignment horizontal="center" vertical="top"/>
      <protection locked="0"/>
    </xf>
    <xf numFmtId="0" fontId="16" fillId="0" borderId="0" xfId="0" applyFont="1" applyAlignment="1">
      <alignment wrapText="1"/>
    </xf>
    <xf numFmtId="0" fontId="17" fillId="0" borderId="0" xfId="0" applyFont="1" applyAlignment="1">
      <alignment horizontal="left" vertical="center" indent="6"/>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49" fontId="0" fillId="0" borderId="0" xfId="0" applyNumberFormat="1" applyFont="1" applyBorder="1" applyAlignment="1" applyProtection="1">
      <alignment horizontal="left" vertical="top" wrapText="1"/>
      <protection locked="0"/>
    </xf>
    <xf numFmtId="0" fontId="0" fillId="0" borderId="0" xfId="0" applyFont="1" applyBorder="1" applyAlignment="1" applyProtection="1">
      <alignment horizontal="center" vertical="top" wrapText="1"/>
      <protection locked="0"/>
    </xf>
    <xf numFmtId="0" fontId="0" fillId="0" borderId="0" xfId="0" applyNumberFormat="1" applyFont="1" applyBorder="1" applyAlignment="1" applyProtection="1">
      <alignment horizontal="left" vertical="top" wrapText="1"/>
      <protection locked="0"/>
    </xf>
    <xf numFmtId="49" fontId="18" fillId="0" borderId="0" xfId="6" applyNumberFormat="1" applyBorder="1" applyAlignment="1" applyProtection="1">
      <alignment horizontal="left" vertical="top" wrapText="1"/>
      <protection locked="0"/>
    </xf>
    <xf numFmtId="0" fontId="20" fillId="0" borderId="0" xfId="0" applyFont="1"/>
    <xf numFmtId="0" fontId="18" fillId="0" borderId="0" xfId="6"/>
    <xf numFmtId="0" fontId="0" fillId="0" borderId="0" xfId="0" applyFont="1" applyBorder="1" applyAlignment="1" applyProtection="1">
      <alignment wrapText="1"/>
      <protection locked="0"/>
    </xf>
    <xf numFmtId="0" fontId="0" fillId="0" borderId="0" xfId="0" applyFont="1" applyFill="1" applyBorder="1" applyAlignment="1" applyProtection="1">
      <alignment horizontal="left" vertical="top" wrapText="1"/>
      <protection locked="0"/>
    </xf>
    <xf numFmtId="49" fontId="0" fillId="0" borderId="0" xfId="0" applyNumberFormat="1" applyBorder="1" applyAlignment="1" applyProtection="1">
      <alignment horizontal="left"/>
      <protection locked="0"/>
    </xf>
    <xf numFmtId="49" fontId="1" fillId="0" borderId="0" xfId="0" applyNumberFormat="1" applyFont="1" applyBorder="1" applyProtection="1">
      <protection locked="0"/>
    </xf>
    <xf numFmtId="0" fontId="1" fillId="0" borderId="0" xfId="0" applyFont="1" applyBorder="1" applyProtection="1">
      <protection locked="0"/>
    </xf>
    <xf numFmtId="49" fontId="0" fillId="0" borderId="0" xfId="0" applyNumberFormat="1" applyFont="1" applyBorder="1" applyAlignment="1" applyProtection="1">
      <alignment horizontal="left"/>
      <protection locked="0"/>
    </xf>
    <xf numFmtId="49" fontId="0" fillId="0" borderId="0" xfId="0" applyNumberFormat="1" applyFont="1" applyBorder="1" applyProtection="1">
      <protection locked="0"/>
    </xf>
    <xf numFmtId="0" fontId="0" fillId="0" borderId="0" xfId="0" applyFont="1" applyBorder="1" applyProtection="1">
      <protection locked="0"/>
    </xf>
    <xf numFmtId="0" fontId="21" fillId="0" borderId="0" xfId="0" applyFont="1" applyAlignment="1">
      <alignment vertical="center"/>
    </xf>
    <xf numFmtId="0" fontId="0" fillId="0" borderId="0" xfId="1" applyFont="1" applyFill="1" applyBorder="1" applyAlignment="1">
      <alignment horizontal="center"/>
    </xf>
    <xf numFmtId="0" fontId="22" fillId="0" borderId="0" xfId="0" applyFont="1" applyAlignment="1">
      <alignment vertical="center" wrapText="1"/>
    </xf>
    <xf numFmtId="0" fontId="25" fillId="0" borderId="0" xfId="0" applyFont="1"/>
  </cellXfs>
  <cellStyles count="11">
    <cellStyle name="Followed Hyperlink" xfId="3" builtinId="9" hidden="1"/>
    <cellStyle name="Followed Hyperlink" xfId="5" builtinId="9" hidden="1"/>
    <cellStyle name="Followed Hyperlink" xfId="7" builtinId="9" hidden="1"/>
    <cellStyle name="Followed Hyperlink" xfId="8" builtinId="9" hidden="1"/>
    <cellStyle name="Followed Hyperlink" xfId="9" builtinId="9" hidden="1"/>
    <cellStyle name="Followed Hyperlink" xfId="10" builtinId="9" hidden="1"/>
    <cellStyle name="Hyperlink" xfId="2" builtinId="8" hidden="1"/>
    <cellStyle name="Hyperlink" xfId="4" builtinId="8" hidden="1"/>
    <cellStyle name="Hyperlink" xfId="6" builtinId="8"/>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theme" Target="theme/theme1.xml"/><Relationship Id="rId15" Type="http://schemas.openxmlformats.org/officeDocument/2006/relationships/styles" Target="styles.xml"/><Relationship Id="rId16" Type="http://schemas.openxmlformats.org/officeDocument/2006/relationships/sharedStrings" Target="sharedStrings.xml"/><Relationship Id="rId1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bfinlay@msl.ubc.ca"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christoph@proteincentre.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pageSetUpPr fitToPage="1"/>
  </sheetPr>
  <dimension ref="A1:V31"/>
  <sheetViews>
    <sheetView topLeftCell="B1" workbookViewId="0">
      <selection activeCell="D12" sqref="D12"/>
    </sheetView>
  </sheetViews>
  <sheetFormatPr baseColWidth="10" defaultColWidth="9.1640625" defaultRowHeight="12" x14ac:dyDescent="0"/>
  <cols>
    <col min="1" max="1" width="18" style="24" bestFit="1" customWidth="1"/>
    <col min="2" max="2" width="2.1640625" style="24" customWidth="1"/>
    <col min="3" max="3" width="31.83203125" style="24" bestFit="1" customWidth="1"/>
    <col min="4" max="4" width="81.1640625" style="27" customWidth="1"/>
    <col min="5" max="5" width="53.5" style="24" customWidth="1"/>
    <col min="6" max="6" width="14.6640625" style="24" customWidth="1"/>
    <col min="7" max="7" width="23.33203125" style="24" customWidth="1"/>
    <col min="8" max="8" width="15.6640625" style="24" bestFit="1" customWidth="1"/>
    <col min="9" max="9" width="34" style="24" customWidth="1"/>
    <col min="10" max="10" width="23.6640625" style="24" customWidth="1"/>
    <col min="11" max="11" width="16.6640625" style="24" bestFit="1" customWidth="1"/>
    <col min="12" max="12" width="15.5" style="24" bestFit="1" customWidth="1"/>
    <col min="13" max="13" width="23.5" style="24" bestFit="1" customWidth="1"/>
    <col min="14" max="14" width="13.5" style="24" bestFit="1" customWidth="1"/>
    <col min="15" max="15" width="23.5" style="24" bestFit="1" customWidth="1"/>
    <col min="16" max="16" width="14.5" style="24" bestFit="1" customWidth="1"/>
    <col min="17" max="17" width="50.1640625" style="24" customWidth="1"/>
    <col min="18" max="18" width="17.6640625" style="24" customWidth="1"/>
    <col min="19" max="19" width="14.5" style="24" customWidth="1"/>
    <col min="20" max="20" width="4.33203125" style="24" customWidth="1"/>
    <col min="21" max="21" width="11.33203125" style="24" customWidth="1"/>
    <col min="22" max="22" width="25.33203125" style="24" customWidth="1"/>
    <col min="23" max="16384" width="9.1640625" style="24"/>
  </cols>
  <sheetData>
    <row r="1" spans="1:22" s="18" customFormat="1" ht="24.75" customHeight="1" thickBot="1">
      <c r="C1" s="73" t="s">
        <v>251</v>
      </c>
      <c r="D1" s="17" t="s">
        <v>252</v>
      </c>
    </row>
    <row r="2" spans="1:22" s="21" customFormat="1" ht="12.75" customHeight="1">
      <c r="A2" s="98" t="s">
        <v>91</v>
      </c>
      <c r="B2" s="24"/>
      <c r="C2" s="98" t="s">
        <v>253</v>
      </c>
      <c r="D2" s="122" t="s">
        <v>494</v>
      </c>
      <c r="G2" s="22"/>
      <c r="H2" s="22"/>
      <c r="I2" s="23"/>
      <c r="J2" s="23"/>
      <c r="K2" s="14"/>
      <c r="L2" s="14"/>
      <c r="M2" s="14"/>
      <c r="O2" s="15"/>
      <c r="Q2" s="14"/>
      <c r="T2" s="24"/>
      <c r="U2" s="24"/>
      <c r="V2" s="24"/>
    </row>
    <row r="3" spans="1:22" s="21" customFormat="1">
      <c r="C3" s="74" t="s">
        <v>256</v>
      </c>
      <c r="D3" s="20"/>
      <c r="G3" s="22"/>
      <c r="H3" s="22"/>
      <c r="I3" s="23"/>
      <c r="K3" s="14"/>
      <c r="L3" s="14"/>
      <c r="M3" s="14"/>
      <c r="O3" s="15"/>
      <c r="Q3" s="14"/>
      <c r="T3" s="24"/>
      <c r="U3" s="24"/>
      <c r="V3" s="24"/>
    </row>
    <row r="4" spans="1:22" ht="14">
      <c r="C4" s="75" t="s">
        <v>254</v>
      </c>
      <c r="D4" s="20"/>
    </row>
    <row r="5" spans="1:22">
      <c r="C5" s="98" t="s">
        <v>25</v>
      </c>
      <c r="D5" s="123" t="s">
        <v>445</v>
      </c>
    </row>
    <row r="6" spans="1:22">
      <c r="C6" s="98" t="s">
        <v>26</v>
      </c>
      <c r="D6" s="122" t="s">
        <v>446</v>
      </c>
    </row>
    <row r="7" spans="1:22">
      <c r="C7" s="74" t="s">
        <v>1</v>
      </c>
      <c r="D7" s="122" t="s">
        <v>447</v>
      </c>
    </row>
    <row r="8" spans="1:22">
      <c r="C8" s="74" t="s">
        <v>255</v>
      </c>
      <c r="D8" s="122" t="s">
        <v>448</v>
      </c>
      <c r="E8" s="18"/>
      <c r="F8" s="18"/>
      <c r="G8" s="18"/>
      <c r="H8" s="18"/>
      <c r="I8" s="18"/>
      <c r="J8" s="18"/>
      <c r="K8" s="18"/>
      <c r="L8" s="18"/>
      <c r="M8" s="18"/>
      <c r="N8" s="18"/>
      <c r="O8" s="18"/>
      <c r="P8" s="18"/>
      <c r="Q8" s="18"/>
      <c r="R8" s="18"/>
      <c r="S8" s="18"/>
      <c r="T8" s="18"/>
      <c r="U8" s="18"/>
      <c r="V8" s="18"/>
    </row>
    <row r="9" spans="1:22" ht="15" customHeight="1">
      <c r="C9" s="98" t="s">
        <v>264</v>
      </c>
      <c r="D9" s="122" t="s">
        <v>449</v>
      </c>
      <c r="E9" s="21"/>
      <c r="F9" s="21"/>
      <c r="G9" s="22"/>
      <c r="H9" s="22"/>
      <c r="I9" s="23"/>
      <c r="J9" s="21"/>
      <c r="K9" s="14"/>
      <c r="L9" s="14"/>
      <c r="M9" s="14"/>
      <c r="N9" s="21"/>
      <c r="O9" s="15"/>
      <c r="P9" s="21"/>
      <c r="Q9" s="14"/>
      <c r="R9" s="21"/>
      <c r="S9" s="21"/>
    </row>
    <row r="10" spans="1:22" ht="17.25" customHeight="1">
      <c r="C10" s="98" t="s">
        <v>265</v>
      </c>
      <c r="D10" s="122" t="s">
        <v>450</v>
      </c>
      <c r="E10" s="21"/>
      <c r="F10" s="21"/>
      <c r="G10" s="22"/>
      <c r="H10" s="22"/>
      <c r="I10" s="23"/>
      <c r="J10" s="21"/>
      <c r="K10" s="14"/>
      <c r="L10" s="14"/>
      <c r="M10" s="14"/>
      <c r="N10" s="21"/>
      <c r="O10" s="15"/>
      <c r="P10" s="21"/>
      <c r="Q10" s="14"/>
      <c r="R10" s="21"/>
      <c r="S10" s="21"/>
    </row>
    <row r="11" spans="1:22">
      <c r="C11" s="98" t="s">
        <v>423</v>
      </c>
      <c r="D11" s="124" t="s">
        <v>451</v>
      </c>
    </row>
    <row r="12" spans="1:22">
      <c r="C12" s="98" t="s">
        <v>27</v>
      </c>
      <c r="D12" s="125" t="s">
        <v>452</v>
      </c>
    </row>
    <row r="13" spans="1:22">
      <c r="C13" s="74" t="s">
        <v>3</v>
      </c>
      <c r="D13" s="20"/>
    </row>
    <row r="14" spans="1:22">
      <c r="C14" s="28"/>
    </row>
    <row r="15" spans="1:22">
      <c r="C15" s="107"/>
    </row>
    <row r="19" spans="4:15">
      <c r="O19" s="29"/>
    </row>
    <row r="23" spans="4:15">
      <c r="D23" s="114"/>
    </row>
    <row r="26" spans="4:15" ht="14">
      <c r="E26" s="72"/>
      <c r="F26" s="72"/>
    </row>
    <row r="27" spans="4:15" ht="14">
      <c r="E27" s="72"/>
      <c r="F27" s="72"/>
    </row>
    <row r="28" spans="4:15" ht="14">
      <c r="E28" s="72"/>
      <c r="F28" s="72"/>
    </row>
    <row r="29" spans="4:15" ht="14">
      <c r="E29" s="72"/>
      <c r="F29" s="72"/>
    </row>
    <row r="30" spans="4:15" ht="14">
      <c r="E30" s="72"/>
      <c r="F30" s="72"/>
    </row>
    <row r="31" spans="4:15" ht="14">
      <c r="E31" s="72"/>
      <c r="F31" s="72"/>
    </row>
  </sheetData>
  <hyperlinks>
    <hyperlink ref="D12" r:id="rId1"/>
  </hyperlink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D23</xm:sqref>
        </x14:dataValidation>
        <x14:dataValidation type="list" allowBlank="1" showInputMessage="1">
          <x14:formula1>
            <xm:f>Ontology!$D$2:$D$25</xm:f>
          </x14:formula1>
          <xm:sqref>D23</xm:sqref>
        </x14:dataValidation>
      </x14:dataValidations>
    </ex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E50"/>
  <sheetViews>
    <sheetView tabSelected="1" topLeftCell="A8" workbookViewId="0">
      <selection activeCell="D8" sqref="D8"/>
    </sheetView>
  </sheetViews>
  <sheetFormatPr baseColWidth="10" defaultColWidth="9.1640625" defaultRowHeight="12" x14ac:dyDescent="0"/>
  <cols>
    <col min="1" max="1" width="21.5" style="9" customWidth="1"/>
    <col min="2" max="2" width="9.1640625" style="9" customWidth="1"/>
    <col min="3" max="3" width="38.83203125" style="11" bestFit="1" customWidth="1"/>
    <col min="4" max="4" width="45.5" style="9" customWidth="1"/>
    <col min="5" max="5" width="50.5" style="9" customWidth="1"/>
    <col min="6" max="8" width="9.1640625" style="9"/>
    <col min="9" max="9" width="29.83203125" style="9" bestFit="1" customWidth="1"/>
    <col min="10" max="10" width="18.83203125" style="9" bestFit="1" customWidth="1"/>
    <col min="11" max="11" width="10.6640625" style="9" bestFit="1" customWidth="1"/>
    <col min="12" max="16384" width="9.1640625" style="9"/>
  </cols>
  <sheetData>
    <row r="1" spans="1:5" s="61" customFormat="1" ht="13" thickBot="1">
      <c r="C1" s="65" t="s">
        <v>182</v>
      </c>
      <c r="D1" s="70" t="s">
        <v>66</v>
      </c>
    </row>
    <row r="2" spans="1:5" s="61" customFormat="1" ht="12.75" customHeight="1">
      <c r="A2" s="97" t="s">
        <v>285</v>
      </c>
      <c r="C2" s="71" t="s">
        <v>181</v>
      </c>
      <c r="D2" s="61" t="s">
        <v>65</v>
      </c>
    </row>
    <row r="3" spans="1:5" s="61" customFormat="1" ht="12.75" customHeight="1">
      <c r="A3" s="61" t="s">
        <v>22</v>
      </c>
      <c r="C3" s="97" t="s">
        <v>404</v>
      </c>
      <c r="D3" s="116" t="s">
        <v>383</v>
      </c>
      <c r="E3" s="121" t="s">
        <v>444</v>
      </c>
    </row>
    <row r="4" spans="1:5" s="61" customFormat="1" ht="12.75" customHeight="1">
      <c r="A4" s="110" t="s">
        <v>290</v>
      </c>
      <c r="C4" s="97" t="s">
        <v>284</v>
      </c>
      <c r="D4" s="116" t="s">
        <v>393</v>
      </c>
      <c r="E4" s="121" t="s">
        <v>444</v>
      </c>
    </row>
    <row r="5" spans="1:5" s="61" customFormat="1" ht="12.75" customHeight="1">
      <c r="A5" s="110" t="s">
        <v>291</v>
      </c>
      <c r="C5" s="97" t="s">
        <v>332</v>
      </c>
      <c r="D5" s="116" t="s">
        <v>335</v>
      </c>
      <c r="E5" s="121" t="s">
        <v>443</v>
      </c>
    </row>
    <row r="6" spans="1:5" s="61" customFormat="1" ht="12.75" customHeight="1">
      <c r="A6" s="110" t="s">
        <v>292</v>
      </c>
      <c r="C6" s="67" t="s">
        <v>189</v>
      </c>
      <c r="D6" s="117"/>
    </row>
    <row r="7" spans="1:5" s="61" customFormat="1">
      <c r="C7" s="67" t="s">
        <v>171</v>
      </c>
      <c r="D7" s="117"/>
    </row>
    <row r="8" spans="1:5" s="61" customFormat="1">
      <c r="C8" s="67" t="s">
        <v>190</v>
      </c>
      <c r="D8" s="117"/>
    </row>
    <row r="9" spans="1:5" s="61" customFormat="1">
      <c r="C9" s="67" t="s">
        <v>191</v>
      </c>
      <c r="D9" s="117"/>
    </row>
    <row r="10" spans="1:5" s="61" customFormat="1">
      <c r="C10" s="67" t="s">
        <v>192</v>
      </c>
      <c r="D10" s="117"/>
    </row>
    <row r="11" spans="1:5" s="61" customFormat="1">
      <c r="C11" s="67" t="s">
        <v>193</v>
      </c>
      <c r="D11" s="117"/>
    </row>
    <row r="12" spans="1:5" s="61" customFormat="1">
      <c r="C12" s="67" t="s">
        <v>194</v>
      </c>
      <c r="D12" s="117"/>
    </row>
    <row r="13" spans="1:5" s="61" customFormat="1">
      <c r="C13" s="67" t="s">
        <v>195</v>
      </c>
      <c r="D13" s="117"/>
    </row>
    <row r="14" spans="1:5" s="61" customFormat="1">
      <c r="C14" s="67" t="s">
        <v>196</v>
      </c>
      <c r="D14" s="117"/>
    </row>
    <row r="15" spans="1:5" s="61" customFormat="1">
      <c r="C15" s="67" t="s">
        <v>197</v>
      </c>
      <c r="D15" s="117"/>
    </row>
    <row r="16" spans="1:5" s="61" customFormat="1">
      <c r="C16" s="67" t="s">
        <v>198</v>
      </c>
      <c r="D16" s="117"/>
    </row>
    <row r="17" spans="3:4" s="61" customFormat="1">
      <c r="C17" s="67" t="s">
        <v>199</v>
      </c>
      <c r="D17" s="117"/>
    </row>
    <row r="18" spans="3:4" s="61" customFormat="1">
      <c r="C18" s="67" t="s">
        <v>183</v>
      </c>
      <c r="D18" s="117"/>
    </row>
    <row r="19" spans="3:4" s="61" customFormat="1">
      <c r="C19" s="67" t="s">
        <v>200</v>
      </c>
      <c r="D19" s="117"/>
    </row>
    <row r="20" spans="3:4" s="61" customFormat="1">
      <c r="C20" s="67" t="s">
        <v>201</v>
      </c>
      <c r="D20" s="117"/>
    </row>
    <row r="21" spans="3:4" s="61" customFormat="1">
      <c r="C21" s="67" t="s">
        <v>202</v>
      </c>
      <c r="D21" s="117"/>
    </row>
    <row r="22" spans="3:4" s="61" customFormat="1">
      <c r="C22" s="67" t="s">
        <v>203</v>
      </c>
      <c r="D22" s="117"/>
    </row>
    <row r="23" spans="3:4" s="61" customFormat="1">
      <c r="C23" s="67" t="s">
        <v>204</v>
      </c>
      <c r="D23" s="117"/>
    </row>
    <row r="24" spans="3:4" s="61" customFormat="1">
      <c r="C24" s="67" t="s">
        <v>205</v>
      </c>
      <c r="D24" s="117"/>
    </row>
    <row r="25" spans="3:4" s="61" customFormat="1">
      <c r="C25" s="67" t="s">
        <v>206</v>
      </c>
      <c r="D25" s="117"/>
    </row>
    <row r="26" spans="3:4" s="61" customFormat="1">
      <c r="C26" s="67" t="s">
        <v>207</v>
      </c>
      <c r="D26" s="117"/>
    </row>
    <row r="27" spans="3:4" s="61" customFormat="1">
      <c r="C27" s="67" t="s">
        <v>208</v>
      </c>
      <c r="D27" s="117"/>
    </row>
    <row r="28" spans="3:4" s="61" customFormat="1">
      <c r="C28" s="67" t="s">
        <v>209</v>
      </c>
      <c r="D28" s="117"/>
    </row>
    <row r="29" spans="3:4" s="61" customFormat="1">
      <c r="C29" s="67" t="s">
        <v>210</v>
      </c>
      <c r="D29" s="117"/>
    </row>
    <row r="30" spans="3:4" s="61" customFormat="1">
      <c r="C30" s="67" t="s">
        <v>184</v>
      </c>
      <c r="D30" s="117"/>
    </row>
    <row r="31" spans="3:4" s="61" customFormat="1">
      <c r="C31" s="67" t="s">
        <v>211</v>
      </c>
      <c r="D31" s="117"/>
    </row>
    <row r="32" spans="3:4" s="61" customFormat="1">
      <c r="C32" s="67" t="s">
        <v>212</v>
      </c>
      <c r="D32" s="117"/>
    </row>
    <row r="33" spans="3:4" s="61" customFormat="1">
      <c r="C33" s="67" t="s">
        <v>63</v>
      </c>
      <c r="D33" s="117"/>
    </row>
    <row r="34" spans="3:4" s="61" customFormat="1">
      <c r="C34" s="67" t="s">
        <v>213</v>
      </c>
      <c r="D34" s="117"/>
    </row>
    <row r="35" spans="3:4" s="61" customFormat="1">
      <c r="C35" s="67" t="s">
        <v>214</v>
      </c>
      <c r="D35" s="117"/>
    </row>
    <row r="36" spans="3:4" s="61" customFormat="1">
      <c r="C36" s="67" t="s">
        <v>215</v>
      </c>
      <c r="D36" s="117"/>
    </row>
    <row r="37" spans="3:4" s="61" customFormat="1">
      <c r="C37" s="67" t="s">
        <v>216</v>
      </c>
      <c r="D37" s="117"/>
    </row>
    <row r="38" spans="3:4" s="61" customFormat="1">
      <c r="C38" s="67" t="s">
        <v>185</v>
      </c>
      <c r="D38" s="117"/>
    </row>
    <row r="39" spans="3:4" s="61" customFormat="1">
      <c r="C39" s="67" t="s">
        <v>186</v>
      </c>
      <c r="D39" s="117"/>
    </row>
    <row r="40" spans="3:4" s="61" customFormat="1">
      <c r="C40" s="67" t="s">
        <v>187</v>
      </c>
      <c r="D40" s="117"/>
    </row>
    <row r="41" spans="3:4" s="61" customFormat="1">
      <c r="C41" s="67" t="s">
        <v>217</v>
      </c>
      <c r="D41" s="117"/>
    </row>
    <row r="42" spans="3:4" s="61" customFormat="1">
      <c r="C42" s="67" t="s">
        <v>218</v>
      </c>
      <c r="D42" s="117"/>
    </row>
    <row r="43" spans="3:4" s="61" customFormat="1">
      <c r="C43" s="67" t="s">
        <v>219</v>
      </c>
      <c r="D43" s="117"/>
    </row>
    <row r="44" spans="3:4" s="61" customFormat="1">
      <c r="C44" s="67" t="s">
        <v>220</v>
      </c>
      <c r="D44" s="117"/>
    </row>
    <row r="45" spans="3:4" s="61" customFormat="1">
      <c r="C45" s="67" t="s">
        <v>221</v>
      </c>
      <c r="D45" s="117"/>
    </row>
    <row r="46" spans="3:4" s="61" customFormat="1">
      <c r="C46" s="67" t="s">
        <v>188</v>
      </c>
      <c r="D46" s="117"/>
    </row>
    <row r="47" spans="3:4" s="61" customFormat="1">
      <c r="C47" s="67" t="s">
        <v>222</v>
      </c>
      <c r="D47" s="117"/>
    </row>
    <row r="48" spans="3:4" s="61" customFormat="1">
      <c r="C48" s="67" t="s">
        <v>223</v>
      </c>
      <c r="D48" s="117"/>
    </row>
    <row r="49" spans="3:4" s="61" customFormat="1">
      <c r="C49" s="67" t="s">
        <v>224</v>
      </c>
      <c r="D49" s="117"/>
    </row>
    <row r="50" spans="3:4" s="61" customFormat="1">
      <c r="C50" s="67" t="s">
        <v>225</v>
      </c>
      <c r="D50" s="117"/>
    </row>
  </sheetData>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dimension ref="A1:E48"/>
  <sheetViews>
    <sheetView workbookViewId="0">
      <selection activeCell="D18" sqref="D18"/>
    </sheetView>
  </sheetViews>
  <sheetFormatPr baseColWidth="10" defaultColWidth="9.1640625" defaultRowHeight="12" x14ac:dyDescent="0"/>
  <cols>
    <col min="1" max="1" width="16.6640625" style="9" customWidth="1"/>
    <col min="2" max="2" width="4.6640625" style="9" customWidth="1"/>
    <col min="3" max="3" width="49.6640625" style="9" bestFit="1" customWidth="1"/>
    <col min="4" max="4" width="23.33203125" style="9" bestFit="1" customWidth="1"/>
    <col min="5" max="5" width="50.5" style="78" customWidth="1"/>
    <col min="6" max="16384" width="9.1640625" style="9"/>
  </cols>
  <sheetData>
    <row r="1" spans="1:5" s="61" customFormat="1" ht="13" thickBot="1">
      <c r="C1" s="65" t="s">
        <v>226</v>
      </c>
      <c r="D1" s="70" t="s">
        <v>67</v>
      </c>
      <c r="E1" s="121"/>
    </row>
    <row r="2" spans="1:5" s="61" customFormat="1">
      <c r="A2" s="97" t="s">
        <v>285</v>
      </c>
      <c r="C2" s="71" t="s">
        <v>181</v>
      </c>
      <c r="D2" s="61" t="s">
        <v>65</v>
      </c>
      <c r="E2" s="120"/>
    </row>
    <row r="3" spans="1:5" s="61" customFormat="1">
      <c r="C3" s="96" t="s">
        <v>405</v>
      </c>
      <c r="D3" s="115"/>
      <c r="E3" s="120" t="s">
        <v>444</v>
      </c>
    </row>
    <row r="4" spans="1:5" s="61" customFormat="1">
      <c r="C4" s="96" t="s">
        <v>293</v>
      </c>
      <c r="D4" s="115"/>
      <c r="E4" s="120" t="s">
        <v>444</v>
      </c>
    </row>
    <row r="5" spans="1:5" s="61" customFormat="1">
      <c r="C5" s="67" t="s">
        <v>72</v>
      </c>
      <c r="E5" s="120"/>
    </row>
    <row r="6" spans="1:5" s="61" customFormat="1" ht="14">
      <c r="C6" s="82" t="s">
        <v>280</v>
      </c>
      <c r="E6" s="120"/>
    </row>
    <row r="7" spans="1:5" s="61" customFormat="1">
      <c r="C7" s="83" t="s">
        <v>276</v>
      </c>
      <c r="E7" s="120"/>
    </row>
    <row r="8" spans="1:5" s="61" customFormat="1">
      <c r="C8" s="67" t="s">
        <v>278</v>
      </c>
      <c r="E8" s="120"/>
    </row>
    <row r="9" spans="1:5" s="61" customFormat="1">
      <c r="C9" s="67" t="s">
        <v>279</v>
      </c>
      <c r="E9" s="120"/>
    </row>
    <row r="10" spans="1:5" s="61" customFormat="1" ht="14">
      <c r="C10" s="82" t="s">
        <v>282</v>
      </c>
      <c r="E10" s="120"/>
    </row>
    <row r="11" spans="1:5" s="61" customFormat="1">
      <c r="C11" s="83" t="s">
        <v>283</v>
      </c>
      <c r="E11" s="120"/>
    </row>
    <row r="12" spans="1:5" s="61" customFormat="1" ht="14">
      <c r="C12" s="82" t="s">
        <v>281</v>
      </c>
      <c r="E12" s="120"/>
    </row>
    <row r="13" spans="1:5" s="61" customFormat="1">
      <c r="C13" s="67" t="s">
        <v>61</v>
      </c>
      <c r="E13" s="120"/>
    </row>
    <row r="14" spans="1:5" s="61" customFormat="1">
      <c r="C14" s="67" t="s">
        <v>63</v>
      </c>
      <c r="E14" s="120"/>
    </row>
    <row r="15" spans="1:5" s="61" customFormat="1">
      <c r="C15" s="67" t="s">
        <v>337</v>
      </c>
      <c r="E15" s="120"/>
    </row>
    <row r="16" spans="1:5" s="61" customFormat="1">
      <c r="C16" s="67" t="s">
        <v>227</v>
      </c>
      <c r="E16" s="120"/>
    </row>
    <row r="17" spans="3:5" s="61" customFormat="1">
      <c r="C17" s="67" t="s">
        <v>228</v>
      </c>
      <c r="E17" s="120"/>
    </row>
    <row r="18" spans="3:5" s="61" customFormat="1">
      <c r="C18" s="96" t="s">
        <v>294</v>
      </c>
      <c r="D18" s="115"/>
      <c r="E18" s="120" t="s">
        <v>444</v>
      </c>
    </row>
    <row r="19" spans="3:5" s="61" customFormat="1">
      <c r="C19" s="67" t="s">
        <v>229</v>
      </c>
      <c r="E19" s="120"/>
    </row>
    <row r="20" spans="3:5" s="61" customFormat="1">
      <c r="C20" s="96" t="s">
        <v>295</v>
      </c>
      <c r="E20" s="120"/>
    </row>
    <row r="21" spans="3:5" s="61" customFormat="1">
      <c r="C21" s="67" t="s">
        <v>230</v>
      </c>
      <c r="E21" s="120"/>
    </row>
    <row r="22" spans="3:5" s="61" customFormat="1">
      <c r="C22" s="67" t="s">
        <v>231</v>
      </c>
      <c r="E22" s="120"/>
    </row>
    <row r="23" spans="3:5" s="61" customFormat="1">
      <c r="C23" s="67" t="s">
        <v>232</v>
      </c>
      <c r="E23" s="120"/>
    </row>
    <row r="24" spans="3:5" s="61" customFormat="1">
      <c r="C24" s="67" t="s">
        <v>233</v>
      </c>
      <c r="E24" s="120"/>
    </row>
    <row r="25" spans="3:5" s="61" customFormat="1">
      <c r="C25" s="67" t="s">
        <v>234</v>
      </c>
      <c r="E25" s="120"/>
    </row>
    <row r="26" spans="3:5" s="61" customFormat="1">
      <c r="C26" s="67" t="s">
        <v>235</v>
      </c>
      <c r="D26" s="60"/>
      <c r="E26" s="120"/>
    </row>
    <row r="27" spans="3:5" s="61" customFormat="1">
      <c r="C27" s="67" t="s">
        <v>236</v>
      </c>
      <c r="E27" s="120"/>
    </row>
    <row r="28" spans="3:5" s="61" customFormat="1">
      <c r="C28" s="67" t="s">
        <v>237</v>
      </c>
      <c r="D28" s="60"/>
      <c r="E28" s="120"/>
    </row>
    <row r="29" spans="3:5" s="61" customFormat="1">
      <c r="C29" s="67" t="s">
        <v>68</v>
      </c>
      <c r="E29" s="120"/>
    </row>
    <row r="30" spans="3:5" s="61" customFormat="1">
      <c r="C30" s="67" t="s">
        <v>69</v>
      </c>
      <c r="E30" s="120"/>
    </row>
    <row r="31" spans="3:5" s="61" customFormat="1">
      <c r="C31" s="67" t="s">
        <v>70</v>
      </c>
      <c r="E31" s="120"/>
    </row>
    <row r="32" spans="3:5" s="61" customFormat="1">
      <c r="C32" s="67" t="s">
        <v>238</v>
      </c>
      <c r="D32" s="9"/>
      <c r="E32" s="120"/>
    </row>
    <row r="33" spans="3:3">
      <c r="C33" s="67" t="s">
        <v>239</v>
      </c>
    </row>
    <row r="34" spans="3:3">
      <c r="C34" s="67" t="s">
        <v>240</v>
      </c>
    </row>
    <row r="35" spans="3:3">
      <c r="C35" s="67" t="s">
        <v>241</v>
      </c>
    </row>
    <row r="36" spans="3:3">
      <c r="C36" s="67" t="s">
        <v>242</v>
      </c>
    </row>
    <row r="37" spans="3:3">
      <c r="C37" s="67" t="s">
        <v>243</v>
      </c>
    </row>
    <row r="38" spans="3:3">
      <c r="C38" s="67" t="s">
        <v>244</v>
      </c>
    </row>
    <row r="39" spans="3:3">
      <c r="C39" s="67" t="s">
        <v>245</v>
      </c>
    </row>
    <row r="40" spans="3:3">
      <c r="C40" s="67" t="s">
        <v>246</v>
      </c>
    </row>
    <row r="41" spans="3:3">
      <c r="C41" s="67" t="s">
        <v>71</v>
      </c>
    </row>
    <row r="42" spans="3:3">
      <c r="C42" s="67" t="s">
        <v>247</v>
      </c>
    </row>
    <row r="43" spans="3:3">
      <c r="C43" s="67" t="s">
        <v>248</v>
      </c>
    </row>
    <row r="44" spans="3:3">
      <c r="C44" s="67" t="s">
        <v>270</v>
      </c>
    </row>
    <row r="45" spans="3:3">
      <c r="C45" s="67" t="s">
        <v>272</v>
      </c>
    </row>
    <row r="46" spans="3:3">
      <c r="C46" s="67" t="s">
        <v>271</v>
      </c>
    </row>
    <row r="47" spans="3:3">
      <c r="C47" s="67" t="s">
        <v>274</v>
      </c>
    </row>
    <row r="48" spans="3:3">
      <c r="C48" s="67" t="s">
        <v>273</v>
      </c>
    </row>
  </sheetData>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dimension ref="A6:D31"/>
  <sheetViews>
    <sheetView workbookViewId="0">
      <selection activeCell="A6" sqref="A6"/>
    </sheetView>
  </sheetViews>
  <sheetFormatPr baseColWidth="10" defaultColWidth="9.1640625" defaultRowHeight="12" x14ac:dyDescent="0"/>
  <cols>
    <col min="1" max="1" width="21.5" style="5" bestFit="1" customWidth="1"/>
    <col min="2" max="2" width="39.83203125" style="5" bestFit="1" customWidth="1"/>
    <col min="3" max="7" width="9.1640625" style="5"/>
    <col min="8" max="8" width="20.83203125" style="5" bestFit="1" customWidth="1"/>
    <col min="9" max="16384" width="9.1640625" style="5"/>
  </cols>
  <sheetData>
    <row r="6" spans="1:4" ht="14">
      <c r="B6" s="77"/>
      <c r="C6" s="77"/>
      <c r="D6" s="77"/>
    </row>
    <row r="7" spans="1:4" ht="14">
      <c r="A7" s="77"/>
      <c r="B7" s="77"/>
      <c r="C7" s="77"/>
      <c r="D7" s="77"/>
    </row>
    <row r="8" spans="1:4">
      <c r="D8" s="76"/>
    </row>
    <row r="9" spans="1:4">
      <c r="D9" s="76"/>
    </row>
    <row r="10" spans="1:4">
      <c r="D10" s="76"/>
    </row>
    <row r="11" spans="1:4">
      <c r="D11" s="76"/>
    </row>
    <row r="12" spans="1:4">
      <c r="D12" s="76"/>
    </row>
    <row r="13" spans="1:4">
      <c r="D13" s="76"/>
    </row>
    <row r="14" spans="1:4">
      <c r="C14" s="6"/>
      <c r="D14" s="76"/>
    </row>
    <row r="15" spans="1:4">
      <c r="C15" s="6"/>
      <c r="D15" s="76"/>
    </row>
    <row r="16" spans="1:4">
      <c r="C16" s="6"/>
      <c r="D16" s="76"/>
    </row>
    <row r="17" spans="3:4">
      <c r="C17" s="6"/>
      <c r="D17" s="76"/>
    </row>
    <row r="18" spans="3:4">
      <c r="C18" s="6"/>
      <c r="D18" s="76"/>
    </row>
    <row r="19" spans="3:4">
      <c r="C19" s="6"/>
      <c r="D19" s="76"/>
    </row>
    <row r="20" spans="3:4">
      <c r="D20" s="76"/>
    </row>
    <row r="21" spans="3:4">
      <c r="D21" s="76"/>
    </row>
    <row r="22" spans="3:4">
      <c r="D22" s="76"/>
    </row>
    <row r="23" spans="3:4">
      <c r="D23" s="76"/>
    </row>
    <row r="24" spans="3:4">
      <c r="D24" s="76"/>
    </row>
    <row r="25" spans="3:4">
      <c r="D25" s="76"/>
    </row>
    <row r="26" spans="3:4">
      <c r="C26" s="6"/>
      <c r="D26" s="76"/>
    </row>
    <row r="27" spans="3:4">
      <c r="C27" s="6"/>
      <c r="D27" s="76"/>
    </row>
    <row r="28" spans="3:4">
      <c r="C28" s="6"/>
      <c r="D28" s="76"/>
    </row>
    <row r="29" spans="3:4">
      <c r="C29" s="6"/>
      <c r="D29" s="76"/>
    </row>
    <row r="30" spans="3:4">
      <c r="C30" s="6"/>
      <c r="D30" s="76"/>
    </row>
    <row r="31" spans="3:4">
      <c r="C31" s="6"/>
      <c r="D31" s="76"/>
    </row>
  </sheetData>
  <dataValidations count="1">
    <dataValidation type="list" allowBlank="1" showInputMessage="1" showErrorMessage="1" sqref="B3">
      <formula1>$A$1:$D$1</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dimension ref="A1:U37"/>
  <sheetViews>
    <sheetView workbookViewId="0">
      <selection activeCell="D3" sqref="D3:E32"/>
    </sheetView>
  </sheetViews>
  <sheetFormatPr baseColWidth="10" defaultColWidth="8.83203125" defaultRowHeight="12" x14ac:dyDescent="0"/>
  <cols>
    <col min="1" max="1" width="26.5" bestFit="1" customWidth="1"/>
    <col min="2" max="2" width="13.1640625" bestFit="1" customWidth="1"/>
    <col min="3" max="3" width="4.33203125" customWidth="1"/>
    <col min="4" max="4" width="43" bestFit="1" customWidth="1"/>
    <col min="5" max="5" width="57.5" customWidth="1"/>
    <col min="6" max="6" width="4.33203125" customWidth="1"/>
    <col min="7" max="7" width="21.83203125" bestFit="1" customWidth="1"/>
    <col min="8" max="8" width="4" customWidth="1"/>
    <col min="9" max="9" width="13.6640625" bestFit="1" customWidth="1"/>
    <col min="10" max="10" width="4.6640625" customWidth="1"/>
    <col min="11" max="11" width="37" bestFit="1" customWidth="1"/>
    <col min="12" max="12" width="3.5" customWidth="1"/>
    <col min="13" max="13" width="19.5" bestFit="1" customWidth="1"/>
    <col min="14" max="14" width="4.1640625" customWidth="1"/>
    <col min="16" max="16" width="1.83203125" customWidth="1"/>
    <col min="17" max="17" width="20.83203125" bestFit="1" customWidth="1"/>
    <col min="18" max="18" width="2.5" customWidth="1"/>
    <col min="19" max="19" width="15.1640625" bestFit="1" customWidth="1"/>
    <col min="20" max="20" width="3.33203125" customWidth="1"/>
  </cols>
  <sheetData>
    <row r="1" spans="1:21">
      <c r="A1" s="113" t="s">
        <v>300</v>
      </c>
      <c r="B1" s="113" t="s">
        <v>4</v>
      </c>
      <c r="D1" s="113" t="s">
        <v>323</v>
      </c>
      <c r="E1" s="113" t="s">
        <v>2</v>
      </c>
      <c r="G1" s="113" t="s">
        <v>329</v>
      </c>
      <c r="I1" s="113" t="s">
        <v>333</v>
      </c>
      <c r="K1" s="113" t="s">
        <v>378</v>
      </c>
      <c r="M1" s="113" t="s">
        <v>399</v>
      </c>
      <c r="O1" s="113" t="s">
        <v>391</v>
      </c>
      <c r="Q1" s="113" t="s">
        <v>425</v>
      </c>
      <c r="S1" s="113" t="s">
        <v>424</v>
      </c>
      <c r="U1" s="113" t="s">
        <v>406</v>
      </c>
    </row>
    <row r="2" spans="1:21">
      <c r="D2" s="113"/>
      <c r="G2" s="111" t="s">
        <v>330</v>
      </c>
      <c r="I2" s="111" t="s">
        <v>334</v>
      </c>
    </row>
    <row r="3" spans="1:21">
      <c r="A3" t="s">
        <v>301</v>
      </c>
      <c r="B3">
        <v>3702</v>
      </c>
      <c r="D3" s="118" t="s">
        <v>338</v>
      </c>
      <c r="E3" s="118"/>
      <c r="G3" s="111" t="s">
        <v>331</v>
      </c>
      <c r="I3" s="111" t="s">
        <v>335</v>
      </c>
      <c r="K3" t="s">
        <v>360</v>
      </c>
      <c r="M3" t="s">
        <v>389</v>
      </c>
      <c r="O3" s="111" t="s">
        <v>395</v>
      </c>
      <c r="Q3" s="111" t="s">
        <v>397</v>
      </c>
      <c r="S3" s="111" t="s">
        <v>400</v>
      </c>
      <c r="U3" s="111" t="s">
        <v>408</v>
      </c>
    </row>
    <row r="4" spans="1:21">
      <c r="A4" t="s">
        <v>302</v>
      </c>
      <c r="B4">
        <v>9913</v>
      </c>
      <c r="D4" s="118" t="s">
        <v>428</v>
      </c>
      <c r="E4" s="118" t="s">
        <v>429</v>
      </c>
      <c r="K4" t="s">
        <v>361</v>
      </c>
      <c r="M4" t="s">
        <v>390</v>
      </c>
      <c r="O4" s="111" t="s">
        <v>396</v>
      </c>
      <c r="Q4" s="111" t="s">
        <v>398</v>
      </c>
      <c r="S4" s="111" t="s">
        <v>401</v>
      </c>
      <c r="U4" s="111" t="s">
        <v>407</v>
      </c>
    </row>
    <row r="5" spans="1:21">
      <c r="A5" t="s">
        <v>303</v>
      </c>
      <c r="B5">
        <v>6239</v>
      </c>
      <c r="D5" s="118" t="s">
        <v>339</v>
      </c>
      <c r="E5" s="118"/>
      <c r="K5" t="s">
        <v>362</v>
      </c>
      <c r="M5" t="s">
        <v>384</v>
      </c>
      <c r="O5" s="111" t="s">
        <v>392</v>
      </c>
      <c r="S5" s="111" t="s">
        <v>403</v>
      </c>
      <c r="U5" s="111" t="s">
        <v>409</v>
      </c>
    </row>
    <row r="6" spans="1:21">
      <c r="A6" s="111" t="s">
        <v>357</v>
      </c>
      <c r="B6">
        <v>248221</v>
      </c>
      <c r="D6" s="118" t="s">
        <v>340</v>
      </c>
      <c r="E6" s="118" t="s">
        <v>410</v>
      </c>
      <c r="K6" t="s">
        <v>363</v>
      </c>
      <c r="M6" t="s">
        <v>388</v>
      </c>
      <c r="O6" s="111" t="s">
        <v>393</v>
      </c>
      <c r="S6" s="111" t="s">
        <v>402</v>
      </c>
      <c r="U6" s="111"/>
    </row>
    <row r="7" spans="1:21">
      <c r="A7" t="s">
        <v>304</v>
      </c>
      <c r="B7">
        <v>3055</v>
      </c>
      <c r="D7" s="118" t="s">
        <v>341</v>
      </c>
      <c r="E7" s="118" t="s">
        <v>422</v>
      </c>
      <c r="K7" t="s">
        <v>364</v>
      </c>
      <c r="M7" t="s">
        <v>382</v>
      </c>
      <c r="N7" s="111"/>
      <c r="O7" s="111" t="s">
        <v>394</v>
      </c>
      <c r="U7" s="113"/>
    </row>
    <row r="8" spans="1:21">
      <c r="A8" t="s">
        <v>305</v>
      </c>
      <c r="B8">
        <v>7955</v>
      </c>
      <c r="D8" s="118" t="s">
        <v>342</v>
      </c>
      <c r="E8" s="118"/>
      <c r="K8" t="s">
        <v>365</v>
      </c>
      <c r="M8" t="s">
        <v>381</v>
      </c>
      <c r="O8" s="111" t="s">
        <v>387</v>
      </c>
    </row>
    <row r="9" spans="1:21">
      <c r="A9" t="s">
        <v>306</v>
      </c>
      <c r="B9">
        <v>44689</v>
      </c>
      <c r="D9" s="118" t="s">
        <v>430</v>
      </c>
      <c r="E9" s="118" t="s">
        <v>431</v>
      </c>
      <c r="K9" t="s">
        <v>366</v>
      </c>
      <c r="M9" t="s">
        <v>383</v>
      </c>
    </row>
    <row r="10" spans="1:21">
      <c r="A10" t="s">
        <v>307</v>
      </c>
      <c r="B10">
        <v>7227</v>
      </c>
      <c r="D10" s="118" t="s">
        <v>343</v>
      </c>
      <c r="E10" s="118" t="s">
        <v>411</v>
      </c>
      <c r="K10" t="s">
        <v>367</v>
      </c>
      <c r="M10" t="s">
        <v>385</v>
      </c>
      <c r="N10" s="111"/>
    </row>
    <row r="11" spans="1:21">
      <c r="A11" s="111" t="s">
        <v>308</v>
      </c>
      <c r="B11">
        <v>562</v>
      </c>
      <c r="D11" s="118" t="s">
        <v>426</v>
      </c>
      <c r="E11" s="118" t="s">
        <v>427</v>
      </c>
      <c r="K11" t="s">
        <v>368</v>
      </c>
      <c r="M11" t="s">
        <v>386</v>
      </c>
    </row>
    <row r="12" spans="1:21">
      <c r="A12" t="s">
        <v>309</v>
      </c>
      <c r="B12">
        <v>11103</v>
      </c>
      <c r="D12" s="118" t="s">
        <v>324</v>
      </c>
      <c r="E12" s="118" t="s">
        <v>412</v>
      </c>
      <c r="K12" t="s">
        <v>369</v>
      </c>
    </row>
    <row r="13" spans="1:21">
      <c r="A13" t="s">
        <v>310</v>
      </c>
      <c r="B13">
        <v>9606</v>
      </c>
      <c r="D13" s="118" t="s">
        <v>344</v>
      </c>
      <c r="E13" s="118" t="s">
        <v>413</v>
      </c>
      <c r="K13" t="s">
        <v>370</v>
      </c>
    </row>
    <row r="14" spans="1:21">
      <c r="A14" s="111" t="s">
        <v>358</v>
      </c>
      <c r="B14">
        <v>9541</v>
      </c>
      <c r="D14" s="118" t="s">
        <v>345</v>
      </c>
      <c r="E14" s="118" t="s">
        <v>414</v>
      </c>
      <c r="K14" t="s">
        <v>371</v>
      </c>
    </row>
    <row r="15" spans="1:21">
      <c r="A15" t="s">
        <v>355</v>
      </c>
      <c r="B15">
        <v>9717</v>
      </c>
      <c r="D15" s="118" t="s">
        <v>346</v>
      </c>
      <c r="E15" s="118"/>
      <c r="K15" t="s">
        <v>372</v>
      </c>
      <c r="N15" s="111"/>
    </row>
    <row r="16" spans="1:21">
      <c r="A16" t="s">
        <v>311</v>
      </c>
      <c r="B16">
        <v>10090</v>
      </c>
      <c r="D16" s="118" t="s">
        <v>432</v>
      </c>
      <c r="E16" s="118"/>
      <c r="K16" t="s">
        <v>373</v>
      </c>
    </row>
    <row r="17" spans="1:14">
      <c r="A17" t="s">
        <v>312</v>
      </c>
      <c r="B17">
        <v>2104</v>
      </c>
      <c r="D17" s="118" t="s">
        <v>433</v>
      </c>
      <c r="E17" s="118" t="s">
        <v>434</v>
      </c>
      <c r="K17" t="s">
        <v>374</v>
      </c>
    </row>
    <row r="18" spans="1:14">
      <c r="A18" t="s">
        <v>313</v>
      </c>
      <c r="B18">
        <v>39947</v>
      </c>
      <c r="D18" s="118" t="s">
        <v>325</v>
      </c>
      <c r="E18" s="118" t="s">
        <v>415</v>
      </c>
      <c r="K18" t="s">
        <v>375</v>
      </c>
      <c r="N18" s="111"/>
    </row>
    <row r="19" spans="1:14">
      <c r="A19" s="111" t="s">
        <v>314</v>
      </c>
      <c r="B19">
        <v>5833</v>
      </c>
      <c r="D19" s="118" t="s">
        <v>435</v>
      </c>
      <c r="E19" s="118" t="s">
        <v>436</v>
      </c>
      <c r="K19" t="s">
        <v>376</v>
      </c>
      <c r="N19" s="111"/>
    </row>
    <row r="20" spans="1:14">
      <c r="A20" t="s">
        <v>315</v>
      </c>
      <c r="B20">
        <v>4754</v>
      </c>
      <c r="D20" s="118" t="s">
        <v>347</v>
      </c>
      <c r="E20" s="118" t="s">
        <v>416</v>
      </c>
      <c r="K20" t="s">
        <v>377</v>
      </c>
    </row>
    <row r="21" spans="1:14">
      <c r="A21" t="s">
        <v>316</v>
      </c>
      <c r="B21">
        <v>10116</v>
      </c>
      <c r="D21" s="118" t="s">
        <v>348</v>
      </c>
      <c r="E21" s="118" t="s">
        <v>417</v>
      </c>
    </row>
    <row r="22" spans="1:14">
      <c r="A22" t="s">
        <v>317</v>
      </c>
      <c r="B22">
        <v>4932</v>
      </c>
      <c r="D22" s="118" t="s">
        <v>437</v>
      </c>
      <c r="E22" s="118"/>
    </row>
    <row r="23" spans="1:14">
      <c r="A23" t="s">
        <v>356</v>
      </c>
      <c r="B23">
        <v>90371</v>
      </c>
      <c r="D23" s="118" t="s">
        <v>326</v>
      </c>
      <c r="E23" s="118" t="s">
        <v>438</v>
      </c>
    </row>
    <row r="24" spans="1:14">
      <c r="A24" t="s">
        <v>318</v>
      </c>
      <c r="B24">
        <v>4896</v>
      </c>
      <c r="D24" s="118" t="s">
        <v>349</v>
      </c>
      <c r="E24" s="118" t="s">
        <v>418</v>
      </c>
      <c r="N24" s="111"/>
    </row>
    <row r="25" spans="1:14">
      <c r="A25" s="111" t="s">
        <v>319</v>
      </c>
      <c r="B25">
        <v>31033</v>
      </c>
      <c r="D25" s="118" t="s">
        <v>327</v>
      </c>
      <c r="E25" s="118"/>
    </row>
    <row r="26" spans="1:14">
      <c r="A26" t="s">
        <v>322</v>
      </c>
      <c r="B26">
        <v>29760</v>
      </c>
      <c r="D26" s="118" t="s">
        <v>350</v>
      </c>
      <c r="E26" s="118"/>
    </row>
    <row r="27" spans="1:14">
      <c r="A27" s="111" t="s">
        <v>320</v>
      </c>
      <c r="B27">
        <v>8355</v>
      </c>
      <c r="D27" s="118" t="s">
        <v>328</v>
      </c>
      <c r="E27" s="118" t="s">
        <v>419</v>
      </c>
    </row>
    <row r="28" spans="1:14">
      <c r="A28" s="111" t="s">
        <v>321</v>
      </c>
      <c r="B28">
        <v>4577</v>
      </c>
      <c r="D28" s="118" t="s">
        <v>351</v>
      </c>
      <c r="E28" s="118"/>
    </row>
    <row r="29" spans="1:14">
      <c r="D29" s="118" t="s">
        <v>352</v>
      </c>
      <c r="E29" s="118"/>
    </row>
    <row r="30" spans="1:14">
      <c r="D30" s="118" t="s">
        <v>353</v>
      </c>
      <c r="E30" s="118" t="s">
        <v>420</v>
      </c>
      <c r="N30" s="111"/>
    </row>
    <row r="31" spans="1:14">
      <c r="D31" s="118" t="s">
        <v>354</v>
      </c>
      <c r="E31" s="118" t="s">
        <v>421</v>
      </c>
    </row>
    <row r="32" spans="1:14">
      <c r="D32" s="118" t="s">
        <v>439</v>
      </c>
      <c r="E32" s="118"/>
      <c r="N32" s="111"/>
    </row>
    <row r="33" spans="1:14">
      <c r="N33" s="111"/>
    </row>
    <row r="36" spans="1:14">
      <c r="A36" s="111"/>
    </row>
    <row r="37" spans="1:14">
      <c r="A37" s="111"/>
    </row>
  </sheetData>
  <sortState ref="M3:M12">
    <sortCondition ref="M2"/>
  </sortState>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pageSetUpPr fitToPage="1"/>
  </sheetPr>
  <dimension ref="A1:V23"/>
  <sheetViews>
    <sheetView topLeftCell="B1" workbookViewId="0">
      <selection activeCell="D17" sqref="D17"/>
    </sheetView>
  </sheetViews>
  <sheetFormatPr baseColWidth="10" defaultColWidth="9.1640625" defaultRowHeight="12" x14ac:dyDescent="0"/>
  <cols>
    <col min="1" max="1" width="18" style="24" bestFit="1" customWidth="1"/>
    <col min="2" max="2" width="5.5" style="24" customWidth="1"/>
    <col min="3" max="3" width="39.6640625" style="24" bestFit="1" customWidth="1"/>
    <col min="4" max="4" width="85.1640625" style="27" customWidth="1"/>
    <col min="5" max="5" width="52.83203125" style="24" customWidth="1"/>
    <col min="6" max="6" width="14.6640625" style="24" customWidth="1"/>
    <col min="7" max="7" width="23.33203125" style="24" customWidth="1"/>
    <col min="8" max="8" width="15.6640625" style="24" bestFit="1" customWidth="1"/>
    <col min="9" max="9" width="34" style="24" customWidth="1"/>
    <col min="10" max="10" width="23.6640625" style="24" customWidth="1"/>
    <col min="11" max="11" width="16.6640625" style="24" bestFit="1" customWidth="1"/>
    <col min="12" max="12" width="15.5" style="24" bestFit="1" customWidth="1"/>
    <col min="13" max="13" width="23.5" style="24" bestFit="1" customWidth="1"/>
    <col min="14" max="14" width="13.5" style="24" bestFit="1" customWidth="1"/>
    <col min="15" max="15" width="23.5" style="24" bestFit="1" customWidth="1"/>
    <col min="16" max="16" width="14.5" style="24" bestFit="1" customWidth="1"/>
    <col min="17" max="17" width="50.1640625" style="24" customWidth="1"/>
    <col min="18" max="18" width="17.6640625" style="24" customWidth="1"/>
    <col min="19" max="19" width="14.5" style="24" customWidth="1"/>
    <col min="20" max="20" width="4.33203125" style="24" customWidth="1"/>
    <col min="21" max="21" width="11.33203125" style="24" customWidth="1"/>
    <col min="22" max="22" width="25.33203125" style="24" customWidth="1"/>
    <col min="23" max="16384" width="9.1640625" style="24"/>
  </cols>
  <sheetData>
    <row r="1" spans="1:22" s="18" customFormat="1" ht="27" customHeight="1" thickBot="1">
      <c r="C1" s="16" t="s">
        <v>0</v>
      </c>
      <c r="D1" s="17" t="s">
        <v>80</v>
      </c>
    </row>
    <row r="2" spans="1:22" s="21" customFormat="1" ht="15" customHeight="1">
      <c r="A2" s="98" t="s">
        <v>91</v>
      </c>
      <c r="B2" s="57"/>
      <c r="C2" s="98" t="s">
        <v>23</v>
      </c>
      <c r="D2" s="122" t="s">
        <v>495</v>
      </c>
      <c r="G2" s="22"/>
      <c r="H2" s="22"/>
      <c r="I2" s="23"/>
      <c r="J2" s="23"/>
      <c r="K2" s="14"/>
      <c r="L2" s="14"/>
      <c r="M2" s="14"/>
      <c r="O2" s="15"/>
      <c r="Q2" s="14"/>
      <c r="T2" s="24"/>
      <c r="U2" s="24"/>
      <c r="V2" s="24"/>
    </row>
    <row r="3" spans="1:22" s="21" customFormat="1">
      <c r="B3" s="24"/>
      <c r="C3" s="98" t="s">
        <v>28</v>
      </c>
      <c r="D3" s="122" t="s">
        <v>496</v>
      </c>
      <c r="G3" s="22"/>
      <c r="H3" s="22"/>
      <c r="I3" s="23"/>
      <c r="K3" s="14"/>
      <c r="L3" s="14"/>
      <c r="M3" s="14"/>
      <c r="O3" s="15"/>
      <c r="Q3" s="14"/>
      <c r="T3" s="24"/>
      <c r="U3" s="24"/>
      <c r="V3" s="24"/>
    </row>
    <row r="4" spans="1:22" ht="36">
      <c r="C4" s="25" t="s">
        <v>24</v>
      </c>
      <c r="D4" s="128" t="s">
        <v>497</v>
      </c>
    </row>
    <row r="5" spans="1:22" ht="12.75" customHeight="1">
      <c r="C5" s="98" t="s">
        <v>25</v>
      </c>
      <c r="D5" s="27" t="s">
        <v>453</v>
      </c>
      <c r="E5" s="119"/>
    </row>
    <row r="6" spans="1:22">
      <c r="C6" s="98" t="s">
        <v>26</v>
      </c>
      <c r="D6" s="122" t="s">
        <v>454</v>
      </c>
    </row>
    <row r="7" spans="1:22">
      <c r="C7" s="19" t="s">
        <v>1</v>
      </c>
      <c r="D7" s="20"/>
    </row>
    <row r="8" spans="1:22">
      <c r="C8" s="98" t="s">
        <v>266</v>
      </c>
      <c r="D8" s="122" t="s">
        <v>455</v>
      </c>
      <c r="E8" s="18"/>
      <c r="F8" s="18"/>
      <c r="G8" s="18"/>
      <c r="H8" s="18"/>
      <c r="I8" s="18"/>
      <c r="J8" s="18"/>
      <c r="K8" s="18"/>
      <c r="L8" s="18"/>
      <c r="M8" s="18"/>
      <c r="N8" s="18"/>
      <c r="O8" s="18"/>
      <c r="P8" s="18"/>
      <c r="Q8" s="18"/>
      <c r="R8" s="18"/>
      <c r="S8" s="18"/>
      <c r="T8" s="18"/>
      <c r="U8" s="18"/>
      <c r="V8" s="18"/>
    </row>
    <row r="9" spans="1:22">
      <c r="C9" s="98" t="s">
        <v>267</v>
      </c>
      <c r="D9" s="122" t="s">
        <v>456</v>
      </c>
      <c r="E9" s="21"/>
      <c r="F9" s="21"/>
      <c r="G9" s="22"/>
      <c r="H9" s="22"/>
      <c r="I9" s="23"/>
      <c r="J9" s="23"/>
      <c r="K9" s="14"/>
      <c r="L9" s="14"/>
      <c r="M9" s="14"/>
      <c r="N9" s="21"/>
      <c r="O9" s="15"/>
      <c r="P9" s="21"/>
      <c r="Q9" s="14"/>
      <c r="R9" s="21"/>
      <c r="S9" s="21"/>
    </row>
    <row r="10" spans="1:22">
      <c r="C10" s="98" t="s">
        <v>423</v>
      </c>
      <c r="D10" s="126" t="s">
        <v>457</v>
      </c>
      <c r="E10" s="21"/>
      <c r="F10" s="21"/>
      <c r="G10" s="22"/>
      <c r="H10" s="22"/>
      <c r="I10" s="23"/>
      <c r="J10" s="21"/>
      <c r="K10" s="14"/>
      <c r="L10" s="14"/>
      <c r="M10" s="14"/>
      <c r="N10" s="21"/>
      <c r="O10" s="15"/>
      <c r="P10" s="21"/>
      <c r="Q10" s="14"/>
      <c r="R10" s="21"/>
      <c r="S10" s="21"/>
    </row>
    <row r="11" spans="1:22">
      <c r="C11" s="98" t="s">
        <v>27</v>
      </c>
      <c r="D11" s="127" t="s">
        <v>458</v>
      </c>
    </row>
    <row r="12" spans="1:22">
      <c r="C12" s="19" t="s">
        <v>3</v>
      </c>
      <c r="D12" s="126"/>
    </row>
    <row r="13" spans="1:22">
      <c r="C13" s="98" t="s">
        <v>78</v>
      </c>
      <c r="D13" s="20"/>
    </row>
    <row r="14" spans="1:22">
      <c r="C14" s="19" t="s">
        <v>288</v>
      </c>
      <c r="D14" s="122" t="s">
        <v>459</v>
      </c>
    </row>
    <row r="15" spans="1:22" ht="15.75" customHeight="1">
      <c r="C15" s="19" t="s">
        <v>289</v>
      </c>
      <c r="D15" s="122" t="s">
        <v>498</v>
      </c>
    </row>
    <row r="16" spans="1:22">
      <c r="C16" s="19" t="s">
        <v>79</v>
      </c>
      <c r="D16" s="122" t="s">
        <v>499</v>
      </c>
    </row>
    <row r="17" spans="3:15">
      <c r="C17" s="28"/>
      <c r="D17" s="114"/>
    </row>
    <row r="18" spans="3:15">
      <c r="C18" s="108"/>
    </row>
    <row r="23" spans="3:15">
      <c r="O23" s="29"/>
    </row>
  </sheetData>
  <phoneticPr fontId="0" type="noConversion"/>
  <hyperlinks>
    <hyperlink ref="D11" r:id="rId1"/>
  </hyperlink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D17</xm:sqref>
        </x14:dataValidation>
        <x14:dataValidation type="list" allowBlank="1" showInputMessage="1">
          <x14:formula1>
            <xm:f>Ontology!$D$2:$D$25</xm:f>
          </x14:formula1>
          <xm:sqref>D17</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rgb="FFFF0000"/>
    <pageSetUpPr fitToPage="1"/>
  </sheetPr>
  <dimension ref="A1:V110"/>
  <sheetViews>
    <sheetView workbookViewId="0">
      <selection activeCell="E7" sqref="E7:E10"/>
    </sheetView>
  </sheetViews>
  <sheetFormatPr baseColWidth="10" defaultColWidth="9.1640625" defaultRowHeight="12" x14ac:dyDescent="0"/>
  <cols>
    <col min="1" max="1" width="39.5" style="37" bestFit="1" customWidth="1"/>
    <col min="2" max="2" width="3.83203125" style="37" customWidth="1"/>
    <col min="3" max="3" width="23.6640625" bestFit="1" customWidth="1"/>
    <col min="4" max="4" width="16.83203125" style="37" bestFit="1" customWidth="1"/>
    <col min="5" max="6" width="19.1640625" style="37" bestFit="1" customWidth="1"/>
    <col min="7" max="7" width="26.5" style="38" bestFit="1" customWidth="1"/>
    <col min="8" max="12" width="9.1640625" style="38"/>
    <col min="13" max="13" width="23.5" style="37" bestFit="1" customWidth="1"/>
    <col min="14" max="14" width="13.5" style="37" bestFit="1" customWidth="1"/>
    <col min="15" max="15" width="23.5" style="37" bestFit="1" customWidth="1"/>
    <col min="16" max="16" width="14.5" style="37" bestFit="1" customWidth="1"/>
    <col min="17" max="17" width="50.1640625" style="37" customWidth="1"/>
    <col min="18" max="18" width="17.6640625" style="37" customWidth="1"/>
    <col min="19" max="19" width="14.5" style="37" customWidth="1"/>
    <col min="20" max="20" width="4.33203125" style="37" customWidth="1"/>
    <col min="21" max="21" width="11.33203125" style="37" customWidth="1"/>
    <col min="22" max="22" width="25.33203125" style="37" customWidth="1"/>
    <col min="23" max="16384" width="9.1640625" style="37"/>
  </cols>
  <sheetData>
    <row r="1" spans="1:22" s="32" customFormat="1" ht="14">
      <c r="A1" s="32" t="s">
        <v>259</v>
      </c>
      <c r="C1" s="109" t="s">
        <v>298</v>
      </c>
      <c r="D1" s="30" t="s">
        <v>81</v>
      </c>
      <c r="E1" s="99" t="s">
        <v>43</v>
      </c>
      <c r="F1" s="99" t="s">
        <v>257</v>
      </c>
      <c r="G1" s="31"/>
    </row>
    <row r="2" spans="1:22" s="34" customFormat="1" ht="14">
      <c r="A2" s="80" t="s">
        <v>269</v>
      </c>
      <c r="C2" s="30" t="s">
        <v>297</v>
      </c>
      <c r="D2" s="100" t="s">
        <v>296</v>
      </c>
      <c r="E2" s="33" t="s">
        <v>491</v>
      </c>
      <c r="F2" s="33" t="s">
        <v>299</v>
      </c>
      <c r="G2" s="33"/>
      <c r="M2" s="35"/>
      <c r="O2" s="36"/>
      <c r="Q2" s="35"/>
      <c r="T2" s="37"/>
      <c r="U2" s="37"/>
      <c r="V2" s="37"/>
    </row>
    <row r="3" spans="1:22" s="34" customFormat="1">
      <c r="C3" s="34" t="s">
        <v>483</v>
      </c>
      <c r="D3" s="34" t="s">
        <v>460</v>
      </c>
      <c r="E3" s="137" t="s">
        <v>492</v>
      </c>
      <c r="F3" s="101"/>
      <c r="M3" s="35"/>
      <c r="O3" s="36"/>
      <c r="Q3" s="35"/>
      <c r="T3" s="37"/>
      <c r="U3" s="37"/>
      <c r="V3" s="37"/>
    </row>
    <row r="4" spans="1:22">
      <c r="C4" t="s">
        <v>484</v>
      </c>
      <c r="D4" s="34" t="s">
        <v>461</v>
      </c>
      <c r="E4" s="137" t="s">
        <v>492</v>
      </c>
      <c r="F4" s="101"/>
      <c r="G4" s="34"/>
    </row>
    <row r="5" spans="1:22">
      <c r="C5" t="s">
        <v>485</v>
      </c>
      <c r="D5" s="34" t="s">
        <v>462</v>
      </c>
      <c r="E5" s="137" t="s">
        <v>492</v>
      </c>
      <c r="F5" s="101"/>
      <c r="G5" s="34"/>
    </row>
    <row r="6" spans="1:22">
      <c r="C6" t="s">
        <v>486</v>
      </c>
      <c r="D6" s="34" t="s">
        <v>463</v>
      </c>
      <c r="E6" s="137" t="s">
        <v>492</v>
      </c>
      <c r="F6" s="101"/>
      <c r="G6" s="34"/>
    </row>
    <row r="7" spans="1:22">
      <c r="C7" t="s">
        <v>487</v>
      </c>
      <c r="D7" s="34" t="s">
        <v>464</v>
      </c>
      <c r="E7" s="137" t="s">
        <v>493</v>
      </c>
      <c r="F7" s="101"/>
      <c r="G7" s="34"/>
    </row>
    <row r="8" spans="1:22">
      <c r="C8" t="s">
        <v>488</v>
      </c>
      <c r="D8" s="34" t="s">
        <v>465</v>
      </c>
      <c r="E8" s="137" t="s">
        <v>493</v>
      </c>
      <c r="F8" s="101"/>
      <c r="G8" s="34"/>
      <c r="M8" s="32"/>
      <c r="N8" s="32"/>
      <c r="O8" s="32"/>
      <c r="P8" s="32"/>
      <c r="Q8" s="32"/>
      <c r="R8" s="32"/>
      <c r="S8" s="32"/>
      <c r="T8" s="32"/>
      <c r="U8" s="32"/>
      <c r="V8" s="32"/>
    </row>
    <row r="9" spans="1:22">
      <c r="C9" t="s">
        <v>489</v>
      </c>
      <c r="D9" s="34" t="s">
        <v>466</v>
      </c>
      <c r="E9" s="137" t="s">
        <v>493</v>
      </c>
      <c r="F9" s="101"/>
      <c r="G9" s="34"/>
      <c r="M9" s="35"/>
      <c r="N9" s="34"/>
      <c r="O9" s="36"/>
      <c r="P9" s="34"/>
      <c r="Q9" s="35"/>
      <c r="R9" s="34"/>
      <c r="S9" s="34"/>
    </row>
    <row r="10" spans="1:22">
      <c r="C10" t="s">
        <v>490</v>
      </c>
      <c r="D10" s="34" t="s">
        <v>467</v>
      </c>
      <c r="E10" s="137" t="s">
        <v>493</v>
      </c>
      <c r="F10" s="101"/>
      <c r="G10" s="34"/>
      <c r="M10" s="35"/>
      <c r="N10" s="34"/>
      <c r="O10" s="36"/>
      <c r="P10" s="34"/>
      <c r="Q10" s="35"/>
      <c r="R10" s="34"/>
      <c r="S10" s="34"/>
    </row>
    <row r="11" spans="1:22">
      <c r="C11" s="34"/>
      <c r="D11" s="34"/>
      <c r="E11" s="101"/>
      <c r="F11" s="101"/>
      <c r="G11" s="34"/>
    </row>
    <row r="12" spans="1:22">
      <c r="C12" s="34"/>
      <c r="D12" s="34"/>
      <c r="E12" s="101"/>
      <c r="F12" s="101"/>
      <c r="G12" s="34"/>
    </row>
    <row r="13" spans="1:22">
      <c r="C13" s="34"/>
      <c r="D13" s="34"/>
      <c r="E13" s="101"/>
      <c r="F13" s="101"/>
      <c r="G13" s="34"/>
    </row>
    <row r="14" spans="1:22">
      <c r="C14" s="34"/>
      <c r="D14" s="34"/>
      <c r="E14" s="101"/>
      <c r="F14" s="101"/>
      <c r="G14" s="34"/>
    </row>
    <row r="15" spans="1:22">
      <c r="C15" s="34"/>
      <c r="D15" s="34"/>
      <c r="E15" s="101"/>
      <c r="F15" s="101"/>
      <c r="G15" s="34"/>
    </row>
    <row r="16" spans="1:22">
      <c r="C16" s="34"/>
      <c r="D16" s="34"/>
      <c r="E16" s="101"/>
      <c r="F16" s="101"/>
      <c r="G16" s="34"/>
    </row>
    <row r="17" spans="3:7">
      <c r="C17" s="34"/>
      <c r="D17" s="34"/>
      <c r="E17" s="101"/>
      <c r="F17" s="101"/>
      <c r="G17" s="34"/>
    </row>
    <row r="18" spans="3:7">
      <c r="C18" s="34"/>
      <c r="D18" s="34"/>
      <c r="E18" s="101"/>
      <c r="F18" s="101"/>
      <c r="G18" s="34"/>
    </row>
    <row r="19" spans="3:7">
      <c r="C19" s="34"/>
      <c r="D19" s="34"/>
      <c r="E19" s="101"/>
      <c r="F19" s="101"/>
      <c r="G19" s="34"/>
    </row>
    <row r="20" spans="3:7">
      <c r="C20" s="34"/>
      <c r="D20" s="34"/>
      <c r="E20" s="101"/>
      <c r="F20" s="101"/>
      <c r="G20" s="34"/>
    </row>
    <row r="21" spans="3:7">
      <c r="C21" s="34"/>
      <c r="D21" s="34"/>
      <c r="E21" s="101"/>
      <c r="F21" s="101"/>
      <c r="G21" s="34"/>
    </row>
    <row r="22" spans="3:7">
      <c r="C22" s="34"/>
      <c r="D22" s="34"/>
      <c r="E22" s="101"/>
      <c r="F22" s="101"/>
      <c r="G22" s="34"/>
    </row>
    <row r="23" spans="3:7">
      <c r="C23" s="34"/>
      <c r="D23" s="34"/>
      <c r="E23" s="101"/>
      <c r="F23" s="101"/>
      <c r="G23" s="34"/>
    </row>
    <row r="24" spans="3:7">
      <c r="C24" s="34"/>
      <c r="D24" s="34"/>
      <c r="E24" s="101"/>
      <c r="F24" s="101"/>
      <c r="G24" s="34"/>
    </row>
    <row r="25" spans="3:7">
      <c r="C25" s="34"/>
      <c r="D25" s="34"/>
      <c r="E25" s="101"/>
      <c r="F25" s="101"/>
      <c r="G25" s="34"/>
    </row>
    <row r="26" spans="3:7">
      <c r="C26" s="34"/>
      <c r="E26" s="101"/>
      <c r="F26" s="101"/>
      <c r="G26" s="34"/>
    </row>
    <row r="27" spans="3:7">
      <c r="C27" s="34"/>
      <c r="E27" s="101"/>
      <c r="F27" s="101"/>
      <c r="G27" s="34"/>
    </row>
    <row r="28" spans="3:7">
      <c r="C28" s="34"/>
      <c r="E28" s="101"/>
      <c r="F28" s="101"/>
      <c r="G28" s="34"/>
    </row>
    <row r="29" spans="3:7">
      <c r="C29" s="34"/>
      <c r="E29" s="101"/>
      <c r="F29" s="101"/>
      <c r="G29" s="34"/>
    </row>
    <row r="30" spans="3:7">
      <c r="C30" s="34"/>
      <c r="E30" s="101"/>
      <c r="F30" s="101"/>
      <c r="G30" s="34"/>
    </row>
    <row r="31" spans="3:7">
      <c r="C31" s="34"/>
      <c r="E31" s="101"/>
      <c r="F31" s="101"/>
      <c r="G31" s="34"/>
    </row>
    <row r="32" spans="3:7">
      <c r="C32" s="34"/>
      <c r="E32" s="101"/>
      <c r="F32" s="101"/>
      <c r="G32" s="34"/>
    </row>
    <row r="33" spans="3:7">
      <c r="C33" s="34"/>
      <c r="E33" s="101"/>
      <c r="F33" s="101"/>
      <c r="G33" s="34"/>
    </row>
    <row r="34" spans="3:7">
      <c r="C34" s="34"/>
      <c r="E34" s="101"/>
      <c r="F34" s="101"/>
      <c r="G34" s="34"/>
    </row>
    <row r="35" spans="3:7">
      <c r="C35" s="34"/>
      <c r="E35" s="101"/>
      <c r="F35" s="101"/>
      <c r="G35" s="34"/>
    </row>
    <row r="36" spans="3:7">
      <c r="C36" s="34"/>
      <c r="E36" s="101"/>
      <c r="F36" s="101"/>
    </row>
    <row r="37" spans="3:7">
      <c r="C37" s="34"/>
      <c r="E37" s="101"/>
      <c r="F37" s="101"/>
    </row>
    <row r="38" spans="3:7">
      <c r="C38" s="34"/>
      <c r="E38" s="101"/>
      <c r="F38" s="101"/>
    </row>
    <row r="39" spans="3:7">
      <c r="C39" s="34"/>
      <c r="D39" s="102"/>
      <c r="E39" s="101"/>
      <c r="F39" s="101"/>
    </row>
    <row r="40" spans="3:7">
      <c r="C40" s="34"/>
      <c r="D40" s="102"/>
      <c r="E40" s="101"/>
      <c r="F40" s="101"/>
    </row>
    <row r="41" spans="3:7">
      <c r="C41" s="34"/>
      <c r="D41" s="102"/>
      <c r="E41" s="101"/>
      <c r="F41" s="101"/>
    </row>
    <row r="42" spans="3:7">
      <c r="C42" s="34"/>
      <c r="D42" s="102"/>
      <c r="E42" s="101"/>
      <c r="F42" s="101"/>
    </row>
    <row r="43" spans="3:7">
      <c r="C43" s="34"/>
      <c r="D43" s="102"/>
      <c r="E43" s="101"/>
      <c r="F43" s="101"/>
    </row>
    <row r="44" spans="3:7">
      <c r="C44" s="34"/>
      <c r="D44" s="102"/>
      <c r="E44" s="101"/>
      <c r="F44" s="101"/>
    </row>
    <row r="45" spans="3:7">
      <c r="C45" s="34"/>
      <c r="D45" s="102"/>
      <c r="E45" s="101"/>
      <c r="F45" s="101"/>
    </row>
    <row r="46" spans="3:7">
      <c r="C46" s="34"/>
      <c r="D46" s="102"/>
      <c r="E46" s="101"/>
      <c r="F46" s="101"/>
    </row>
    <row r="47" spans="3:7">
      <c r="C47" s="34"/>
      <c r="D47" s="102"/>
      <c r="E47" s="101"/>
      <c r="F47" s="101"/>
    </row>
    <row r="48" spans="3:7">
      <c r="C48" s="34"/>
      <c r="D48" s="102"/>
      <c r="E48" s="101"/>
      <c r="F48" s="101"/>
    </row>
    <row r="49" spans="3:6">
      <c r="C49" s="34"/>
      <c r="D49" s="102"/>
      <c r="E49" s="101"/>
      <c r="F49" s="101"/>
    </row>
    <row r="50" spans="3:6">
      <c r="C50" s="34"/>
      <c r="D50" s="102"/>
      <c r="E50" s="101"/>
      <c r="F50" s="101"/>
    </row>
    <row r="51" spans="3:6">
      <c r="C51" s="34"/>
      <c r="D51" s="102"/>
      <c r="E51" s="101"/>
      <c r="F51" s="101"/>
    </row>
    <row r="52" spans="3:6">
      <c r="C52" s="34"/>
      <c r="D52" s="102"/>
      <c r="E52" s="101"/>
      <c r="F52" s="101"/>
    </row>
    <row r="53" spans="3:6">
      <c r="C53" s="34"/>
      <c r="D53" s="102"/>
      <c r="E53" s="101"/>
      <c r="F53" s="101"/>
    </row>
    <row r="54" spans="3:6">
      <c r="C54" s="34"/>
      <c r="D54" s="102"/>
      <c r="E54" s="101"/>
      <c r="F54" s="101"/>
    </row>
    <row r="55" spans="3:6">
      <c r="C55" s="34"/>
      <c r="D55" s="102"/>
      <c r="E55" s="101"/>
      <c r="F55" s="101"/>
    </row>
    <row r="56" spans="3:6">
      <c r="C56" s="34"/>
      <c r="D56" s="102"/>
      <c r="E56" s="101"/>
      <c r="F56" s="101"/>
    </row>
    <row r="57" spans="3:6">
      <c r="C57" s="34"/>
      <c r="D57" s="102"/>
      <c r="E57" s="101"/>
      <c r="F57" s="101"/>
    </row>
    <row r="58" spans="3:6">
      <c r="C58" s="34"/>
      <c r="D58" s="102"/>
      <c r="E58" s="101"/>
      <c r="F58" s="101"/>
    </row>
    <row r="59" spans="3:6">
      <c r="C59" s="34"/>
      <c r="D59" s="102"/>
      <c r="E59" s="101"/>
      <c r="F59" s="101"/>
    </row>
    <row r="60" spans="3:6">
      <c r="C60" s="34"/>
      <c r="D60" s="102"/>
      <c r="E60" s="101"/>
      <c r="F60" s="101"/>
    </row>
    <row r="61" spans="3:6">
      <c r="C61" s="34"/>
      <c r="D61" s="102"/>
      <c r="E61" s="101"/>
      <c r="F61" s="101"/>
    </row>
    <row r="62" spans="3:6">
      <c r="C62" s="34"/>
      <c r="D62" s="102"/>
      <c r="E62" s="101"/>
      <c r="F62" s="101"/>
    </row>
    <row r="63" spans="3:6">
      <c r="C63" s="34"/>
      <c r="E63" s="101"/>
      <c r="F63" s="101"/>
    </row>
    <row r="64" spans="3:6">
      <c r="C64" s="34"/>
      <c r="E64" s="101"/>
      <c r="F64" s="101"/>
    </row>
    <row r="65" spans="3:6">
      <c r="C65" s="34"/>
      <c r="E65" s="101"/>
      <c r="F65" s="101"/>
    </row>
    <row r="66" spans="3:6">
      <c r="C66" s="34"/>
      <c r="E66" s="101"/>
      <c r="F66" s="101"/>
    </row>
    <row r="67" spans="3:6">
      <c r="C67" s="34"/>
      <c r="E67" s="101"/>
      <c r="F67" s="101"/>
    </row>
    <row r="68" spans="3:6">
      <c r="C68" s="34"/>
      <c r="E68" s="101"/>
      <c r="F68" s="101"/>
    </row>
    <row r="69" spans="3:6">
      <c r="C69" s="34"/>
      <c r="E69" s="101"/>
      <c r="F69" s="101"/>
    </row>
    <row r="70" spans="3:6">
      <c r="C70" s="34"/>
      <c r="E70" s="101"/>
      <c r="F70" s="101"/>
    </row>
    <row r="71" spans="3:6">
      <c r="C71" s="34"/>
      <c r="E71" s="101"/>
      <c r="F71" s="101"/>
    </row>
    <row r="72" spans="3:6">
      <c r="C72" s="34"/>
      <c r="E72" s="101"/>
      <c r="F72" s="101"/>
    </row>
    <row r="73" spans="3:6">
      <c r="C73" s="34"/>
      <c r="E73" s="101"/>
      <c r="F73" s="101"/>
    </row>
    <row r="74" spans="3:6">
      <c r="C74" s="34"/>
      <c r="E74" s="101"/>
      <c r="F74" s="101"/>
    </row>
    <row r="75" spans="3:6">
      <c r="C75" s="34"/>
      <c r="E75" s="101"/>
      <c r="F75" s="101"/>
    </row>
    <row r="76" spans="3:6">
      <c r="C76" s="34"/>
      <c r="E76" s="101"/>
      <c r="F76" s="101"/>
    </row>
    <row r="77" spans="3:6">
      <c r="C77" s="34"/>
      <c r="E77" s="101"/>
      <c r="F77" s="101"/>
    </row>
    <row r="78" spans="3:6">
      <c r="C78" s="34"/>
      <c r="E78" s="101"/>
      <c r="F78" s="101"/>
    </row>
    <row r="79" spans="3:6">
      <c r="C79" s="34"/>
      <c r="E79" s="101"/>
      <c r="F79" s="101"/>
    </row>
    <row r="80" spans="3:6">
      <c r="C80" s="34"/>
      <c r="E80" s="101"/>
      <c r="F80" s="101"/>
    </row>
    <row r="81" spans="3:6">
      <c r="C81" s="34"/>
      <c r="E81" s="101"/>
      <c r="F81" s="101"/>
    </row>
    <row r="82" spans="3:6">
      <c r="C82" s="34"/>
      <c r="E82" s="101"/>
      <c r="F82" s="101"/>
    </row>
    <row r="83" spans="3:6">
      <c r="C83" s="34"/>
      <c r="E83" s="101"/>
      <c r="F83" s="101"/>
    </row>
    <row r="84" spans="3:6">
      <c r="C84" s="34"/>
      <c r="E84" s="101"/>
      <c r="F84" s="101"/>
    </row>
    <row r="85" spans="3:6">
      <c r="C85" s="34"/>
      <c r="E85" s="101"/>
      <c r="F85" s="101"/>
    </row>
    <row r="86" spans="3:6">
      <c r="C86" s="34"/>
      <c r="E86" s="101"/>
      <c r="F86" s="101"/>
    </row>
    <row r="87" spans="3:6">
      <c r="C87" s="34"/>
      <c r="E87" s="101"/>
      <c r="F87" s="101"/>
    </row>
    <row r="88" spans="3:6">
      <c r="C88" s="34"/>
      <c r="E88" s="101"/>
      <c r="F88" s="101"/>
    </row>
    <row r="89" spans="3:6">
      <c r="C89" s="34"/>
      <c r="E89" s="101"/>
      <c r="F89" s="101"/>
    </row>
    <row r="90" spans="3:6">
      <c r="C90" s="34"/>
      <c r="E90" s="101"/>
      <c r="F90" s="101"/>
    </row>
    <row r="91" spans="3:6">
      <c r="C91" s="34"/>
      <c r="E91" s="101"/>
      <c r="F91" s="101"/>
    </row>
    <row r="92" spans="3:6">
      <c r="C92" s="34"/>
      <c r="E92" s="101"/>
      <c r="F92" s="101"/>
    </row>
    <row r="93" spans="3:6">
      <c r="C93" s="34"/>
      <c r="E93" s="101"/>
      <c r="F93" s="101"/>
    </row>
    <row r="94" spans="3:6">
      <c r="C94" s="34"/>
      <c r="E94" s="101"/>
      <c r="F94" s="101"/>
    </row>
    <row r="95" spans="3:6">
      <c r="C95" s="34"/>
      <c r="E95" s="101"/>
      <c r="F95" s="101"/>
    </row>
    <row r="96" spans="3:6">
      <c r="C96" s="34"/>
      <c r="E96" s="101"/>
      <c r="F96" s="101"/>
    </row>
    <row r="97" spans="3:6">
      <c r="C97" s="34"/>
      <c r="E97" s="101"/>
      <c r="F97" s="101"/>
    </row>
    <row r="98" spans="3:6">
      <c r="C98" s="34"/>
      <c r="E98" s="101"/>
      <c r="F98" s="101"/>
    </row>
    <row r="99" spans="3:6">
      <c r="C99" s="34"/>
      <c r="E99" s="101"/>
      <c r="F99" s="101"/>
    </row>
    <row r="100" spans="3:6">
      <c r="C100" s="34"/>
      <c r="E100" s="101"/>
      <c r="F100" s="101"/>
    </row>
    <row r="101" spans="3:6">
      <c r="C101" s="34"/>
      <c r="E101" s="101"/>
      <c r="F101" s="101"/>
    </row>
    <row r="102" spans="3:6">
      <c r="C102" s="34"/>
      <c r="E102" s="101"/>
      <c r="F102" s="101"/>
    </row>
    <row r="103" spans="3:6">
      <c r="C103" s="34"/>
      <c r="E103" s="101"/>
      <c r="F103" s="101"/>
    </row>
    <row r="104" spans="3:6">
      <c r="C104" s="34"/>
      <c r="E104" s="101"/>
      <c r="F104" s="101"/>
    </row>
    <row r="105" spans="3:6">
      <c r="C105" s="34"/>
      <c r="E105" s="101"/>
      <c r="F105" s="101"/>
    </row>
    <row r="106" spans="3:6">
      <c r="C106" s="34"/>
      <c r="E106" s="101"/>
      <c r="F106" s="101"/>
    </row>
    <row r="107" spans="3:6">
      <c r="C107" s="34"/>
      <c r="E107" s="101"/>
      <c r="F107" s="103"/>
    </row>
    <row r="108" spans="3:6">
      <c r="C108" s="34"/>
      <c r="E108" s="101"/>
      <c r="F108" s="103"/>
    </row>
    <row r="109" spans="3:6">
      <c r="C109" s="34"/>
      <c r="E109" s="101"/>
      <c r="F109" s="103"/>
    </row>
    <row r="110" spans="3:6">
      <c r="C110" s="34"/>
      <c r="E110" s="101"/>
      <c r="F110" s="103"/>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pageSetUpPr fitToPage="1"/>
  </sheetPr>
  <dimension ref="A1:R33"/>
  <sheetViews>
    <sheetView workbookViewId="0">
      <selection activeCell="D8" sqref="D8"/>
    </sheetView>
  </sheetViews>
  <sheetFormatPr baseColWidth="10" defaultColWidth="9.1640625" defaultRowHeight="12" x14ac:dyDescent="0"/>
  <cols>
    <col min="1" max="1" width="20" style="37" customWidth="1"/>
    <col min="2" max="2" width="4.5" style="37" customWidth="1"/>
    <col min="3" max="3" width="41.5" style="37" customWidth="1"/>
    <col min="4" max="4" width="87.83203125" style="39" customWidth="1"/>
    <col min="5" max="5" width="52.83203125" style="37" customWidth="1"/>
    <col min="6" max="6" width="23.6640625" style="37" customWidth="1"/>
    <col min="7" max="7" width="16.6640625" style="37" bestFit="1" customWidth="1"/>
    <col min="8" max="8" width="15.5" style="37" bestFit="1" customWidth="1"/>
    <col min="9" max="9" width="23.5" style="37" bestFit="1" customWidth="1"/>
    <col min="10" max="10" width="13.5" style="37" bestFit="1" customWidth="1"/>
    <col min="11" max="11" width="23.5" style="37" bestFit="1" customWidth="1"/>
    <col min="12" max="12" width="14.5" style="37" bestFit="1" customWidth="1"/>
    <col min="13" max="13" width="50.1640625" style="37" customWidth="1"/>
    <col min="14" max="14" width="17.6640625" style="37" customWidth="1"/>
    <col min="15" max="15" width="14.5" style="37" customWidth="1"/>
    <col min="16" max="16" width="4.33203125" style="37" customWidth="1"/>
    <col min="17" max="17" width="11.33203125" style="37" customWidth="1"/>
    <col min="18" max="18" width="25.33203125" style="37" customWidth="1"/>
    <col min="19" max="16384" width="9.1640625" style="37"/>
  </cols>
  <sheetData>
    <row r="1" spans="1:18" s="18" customFormat="1" ht="15" thickBot="1">
      <c r="B1" s="24"/>
      <c r="C1" s="40" t="s">
        <v>258</v>
      </c>
      <c r="D1" s="41" t="s">
        <v>469</v>
      </c>
      <c r="E1" s="18" t="s">
        <v>468</v>
      </c>
    </row>
    <row r="2" spans="1:18" s="21" customFormat="1" ht="16.5" customHeight="1">
      <c r="A2" s="96" t="s">
        <v>91</v>
      </c>
      <c r="B2" s="57"/>
      <c r="C2" s="96" t="s">
        <v>249</v>
      </c>
      <c r="D2" s="122" t="s">
        <v>470</v>
      </c>
      <c r="E2" s="129" t="s">
        <v>470</v>
      </c>
      <c r="F2" s="23"/>
      <c r="G2" s="14"/>
      <c r="H2" s="14"/>
      <c r="I2" s="14"/>
      <c r="K2" s="15"/>
      <c r="M2" s="14"/>
      <c r="P2" s="24"/>
      <c r="Q2" s="24"/>
      <c r="R2" s="24"/>
    </row>
    <row r="3" spans="1:18" s="21" customFormat="1">
      <c r="B3" s="57"/>
      <c r="C3" s="96" t="s">
        <v>82</v>
      </c>
      <c r="D3" s="114" t="s">
        <v>311</v>
      </c>
      <c r="E3" s="119" t="s">
        <v>441</v>
      </c>
      <c r="G3" s="14"/>
      <c r="H3" s="14"/>
      <c r="I3" s="14"/>
      <c r="K3" s="15"/>
      <c r="M3" s="14"/>
      <c r="P3" s="24"/>
      <c r="Q3" s="24"/>
      <c r="R3" s="24"/>
    </row>
    <row r="4" spans="1:18" s="24" customFormat="1" ht="14">
      <c r="B4" s="26"/>
      <c r="C4" s="43" t="s">
        <v>4</v>
      </c>
      <c r="D4" s="112">
        <f>VLOOKUP(D3,Ontology!A:B,2,FALSE)</f>
        <v>10090</v>
      </c>
    </row>
    <row r="5" spans="1:18" s="24" customFormat="1">
      <c r="B5" s="26"/>
      <c r="C5" s="42" t="s">
        <v>83</v>
      </c>
      <c r="D5" s="79" t="s">
        <v>471</v>
      </c>
      <c r="E5" s="79" t="s">
        <v>471</v>
      </c>
    </row>
    <row r="6" spans="1:18" s="24" customFormat="1">
      <c r="C6" s="42" t="s">
        <v>84</v>
      </c>
      <c r="D6" s="133" t="s">
        <v>474</v>
      </c>
      <c r="E6" s="133" t="s">
        <v>474</v>
      </c>
    </row>
    <row r="7" spans="1:18" s="24" customFormat="1">
      <c r="C7" s="42" t="s">
        <v>6</v>
      </c>
      <c r="D7" s="130"/>
      <c r="E7" s="130"/>
      <c r="F7" s="18"/>
      <c r="G7" s="18"/>
      <c r="H7" s="18"/>
      <c r="I7" s="18"/>
      <c r="J7" s="18"/>
      <c r="K7" s="18"/>
      <c r="L7" s="18"/>
      <c r="M7" s="18"/>
      <c r="N7" s="18"/>
      <c r="O7" s="18"/>
      <c r="P7" s="18"/>
      <c r="Q7" s="18"/>
      <c r="R7" s="18"/>
    </row>
    <row r="8" spans="1:18" s="24" customFormat="1">
      <c r="C8" s="42" t="s">
        <v>7</v>
      </c>
      <c r="D8" s="130"/>
      <c r="E8" s="130"/>
      <c r="F8" s="23"/>
      <c r="G8" s="14"/>
      <c r="H8" s="14"/>
      <c r="I8" s="14"/>
      <c r="J8" s="21"/>
      <c r="K8" s="15"/>
      <c r="L8" s="21"/>
      <c r="M8" s="14"/>
      <c r="N8" s="21"/>
      <c r="O8" s="21"/>
    </row>
    <row r="9" spans="1:18" s="24" customFormat="1">
      <c r="C9" s="42" t="s">
        <v>8</v>
      </c>
      <c r="D9" s="79" t="s">
        <v>268</v>
      </c>
      <c r="E9" s="79" t="s">
        <v>268</v>
      </c>
      <c r="F9" s="21"/>
      <c r="G9" s="14"/>
      <c r="H9" s="14"/>
      <c r="I9" s="14"/>
      <c r="J9" s="21"/>
      <c r="K9" s="15"/>
      <c r="L9" s="21"/>
      <c r="M9" s="14"/>
      <c r="N9" s="21"/>
      <c r="O9" s="21"/>
    </row>
    <row r="10" spans="1:18" s="24" customFormat="1">
      <c r="C10" s="42" t="s">
        <v>9</v>
      </c>
      <c r="D10" s="2"/>
      <c r="E10" s="1"/>
    </row>
    <row r="11" spans="1:18" s="24" customFormat="1">
      <c r="C11" s="42" t="s">
        <v>10</v>
      </c>
      <c r="D11" s="2"/>
      <c r="E11" s="1"/>
    </row>
    <row r="12" spans="1:18" s="24" customFormat="1">
      <c r="C12" s="42" t="s">
        <v>85</v>
      </c>
      <c r="D12" s="2"/>
      <c r="E12" s="1"/>
    </row>
    <row r="13" spans="1:18" s="24" customFormat="1">
      <c r="C13" s="42" t="s">
        <v>11</v>
      </c>
      <c r="D13" s="2"/>
      <c r="E13" s="1"/>
    </row>
    <row r="14" spans="1:18" s="24" customFormat="1">
      <c r="C14" s="42" t="s">
        <v>12</v>
      </c>
      <c r="D14" s="2"/>
      <c r="E14" s="1"/>
    </row>
    <row r="15" spans="1:18" s="24" customFormat="1">
      <c r="C15" s="42" t="s">
        <v>13</v>
      </c>
      <c r="D15" s="2"/>
      <c r="E15" s="1"/>
    </row>
    <row r="16" spans="1:18" s="24" customFormat="1">
      <c r="C16" s="42" t="s">
        <v>14</v>
      </c>
      <c r="D16" s="2"/>
      <c r="E16" s="1"/>
    </row>
    <row r="17" spans="3:5" s="24" customFormat="1">
      <c r="C17" s="42" t="s">
        <v>15</v>
      </c>
      <c r="D17" s="2"/>
      <c r="E17" s="1"/>
    </row>
    <row r="18" spans="3:5" s="24" customFormat="1">
      <c r="C18" s="42" t="s">
        <v>16</v>
      </c>
      <c r="D18" s="2"/>
      <c r="E18" s="1"/>
    </row>
    <row r="19" spans="3:5" s="24" customFormat="1">
      <c r="C19" s="42" t="s">
        <v>86</v>
      </c>
      <c r="D19" s="2"/>
      <c r="E19" s="1"/>
    </row>
    <row r="20" spans="3:5" s="24" customFormat="1">
      <c r="C20" s="42" t="s">
        <v>87</v>
      </c>
      <c r="D20" s="2"/>
      <c r="E20" s="1"/>
    </row>
    <row r="21" spans="3:5" s="24" customFormat="1">
      <c r="C21" s="42" t="s">
        <v>17</v>
      </c>
      <c r="D21" s="131" t="s">
        <v>472</v>
      </c>
      <c r="E21" s="131" t="s">
        <v>472</v>
      </c>
    </row>
    <row r="22" spans="3:5" s="24" customFormat="1">
      <c r="C22" s="42" t="s">
        <v>18</v>
      </c>
      <c r="D22" s="131" t="s">
        <v>473</v>
      </c>
      <c r="E22" s="132" t="s">
        <v>473</v>
      </c>
    </row>
    <row r="23" spans="3:5" s="24" customFormat="1">
      <c r="C23" s="42" t="s">
        <v>19</v>
      </c>
      <c r="D23" s="2"/>
      <c r="E23" s="1"/>
    </row>
    <row r="24" spans="3:5" s="24" customFormat="1">
      <c r="C24" s="42" t="s">
        <v>20</v>
      </c>
      <c r="D24" s="134" t="s">
        <v>475</v>
      </c>
      <c r="E24" s="135" t="s">
        <v>476</v>
      </c>
    </row>
    <row r="25" spans="3:5" s="24" customFormat="1">
      <c r="C25" s="42" t="s">
        <v>21</v>
      </c>
      <c r="D25" s="2"/>
      <c r="E25" s="1"/>
    </row>
    <row r="26" spans="3:5" s="24" customFormat="1">
      <c r="C26" s="42" t="s">
        <v>88</v>
      </c>
      <c r="D26" s="2"/>
      <c r="E26" s="1"/>
    </row>
    <row r="27" spans="3:5" s="24" customFormat="1">
      <c r="C27" s="42" t="s">
        <v>89</v>
      </c>
      <c r="D27" s="2"/>
      <c r="E27" s="1"/>
    </row>
    <row r="28" spans="3:5" s="24" customFormat="1">
      <c r="C28" s="42" t="s">
        <v>5</v>
      </c>
      <c r="D28" s="2"/>
      <c r="E28" s="1"/>
    </row>
    <row r="29" spans="3:5" s="24" customFormat="1">
      <c r="C29" s="42" t="s">
        <v>260</v>
      </c>
      <c r="D29" s="134" t="s">
        <v>477</v>
      </c>
      <c r="E29" s="135" t="s">
        <v>468</v>
      </c>
    </row>
    <row r="30" spans="3:5">
      <c r="C30" s="42" t="s">
        <v>261</v>
      </c>
    </row>
    <row r="31" spans="3:5">
      <c r="C31" s="42" t="s">
        <v>275</v>
      </c>
    </row>
    <row r="32" spans="3:5">
      <c r="C32" s="42" t="s">
        <v>90</v>
      </c>
    </row>
    <row r="33" spans="3:3">
      <c r="C33" s="83" t="s">
        <v>359</v>
      </c>
    </row>
  </sheetData>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pageSetUpPr fitToPage="1"/>
  </sheetPr>
  <dimension ref="A1:Z51"/>
  <sheetViews>
    <sheetView topLeftCell="A7" workbookViewId="0">
      <selection activeCell="D2" sqref="D2"/>
    </sheetView>
  </sheetViews>
  <sheetFormatPr baseColWidth="10" defaultColWidth="9.1640625" defaultRowHeight="12" x14ac:dyDescent="0"/>
  <cols>
    <col min="1" max="1" width="9.5" style="1" customWidth="1"/>
    <col min="2" max="2" width="9.1640625" style="1"/>
    <col min="3" max="3" width="44.33203125" style="1" bestFit="1" customWidth="1"/>
    <col min="4" max="4" width="116.5" style="2" customWidth="1"/>
    <col min="5" max="5" width="20.83203125" style="1" customWidth="1"/>
    <col min="6" max="6" width="16.6640625" style="1" customWidth="1"/>
    <col min="7" max="7" width="13.1640625" style="1" bestFit="1" customWidth="1"/>
    <col min="8" max="8" width="30.5" style="1" customWidth="1"/>
    <col min="9" max="9" width="32.5" style="1" customWidth="1"/>
    <col min="10" max="10" width="14.6640625" style="1" customWidth="1"/>
    <col min="11" max="11" width="23.33203125" style="1" customWidth="1"/>
    <col min="12" max="12" width="15.6640625" style="1" bestFit="1" customWidth="1"/>
    <col min="13" max="13" width="34" style="1" customWidth="1"/>
    <col min="14" max="14" width="23.6640625" style="1" customWidth="1"/>
    <col min="15" max="15" width="16.6640625" style="1" bestFit="1" customWidth="1"/>
    <col min="16" max="16" width="15.5" style="1" bestFit="1" customWidth="1"/>
    <col min="17" max="17" width="23.5" style="1" bestFit="1" customWidth="1"/>
    <col min="18" max="18" width="13.5" style="1" bestFit="1" customWidth="1"/>
    <col min="19" max="19" width="23.5" style="1" bestFit="1" customWidth="1"/>
    <col min="20" max="20" width="14.5" style="1" bestFit="1" customWidth="1"/>
    <col min="21" max="21" width="50.1640625" style="1" customWidth="1"/>
    <col min="22" max="22" width="17.6640625" style="1" customWidth="1"/>
    <col min="23" max="23" width="14.5" style="1" customWidth="1"/>
    <col min="24" max="24" width="4.33203125" style="1" customWidth="1"/>
    <col min="25" max="25" width="11.33203125" style="1" customWidth="1"/>
    <col min="26" max="26" width="25.33203125" style="1" customWidth="1"/>
    <col min="27" max="16384" width="9.1640625" style="1"/>
  </cols>
  <sheetData>
    <row r="1" spans="1:26" s="18" customFormat="1" ht="15" thickBot="1">
      <c r="A1" s="24"/>
      <c r="C1" s="44" t="s">
        <v>92</v>
      </c>
      <c r="D1" s="17" t="s">
        <v>93</v>
      </c>
      <c r="E1" s="45"/>
    </row>
    <row r="2" spans="1:26" s="21" customFormat="1" ht="14">
      <c r="A2" s="57"/>
      <c r="C2" s="46" t="s">
        <v>29</v>
      </c>
      <c r="D2" s="27" t="s">
        <v>478</v>
      </c>
      <c r="F2" s="24"/>
      <c r="H2" s="47"/>
      <c r="K2" s="22"/>
      <c r="L2" s="22"/>
      <c r="M2" s="23"/>
      <c r="N2" s="23"/>
      <c r="O2" s="14"/>
      <c r="P2" s="14"/>
      <c r="Q2" s="14"/>
      <c r="S2" s="15"/>
      <c r="U2" s="14"/>
      <c r="X2" s="24"/>
      <c r="Y2" s="24"/>
      <c r="Z2" s="24"/>
    </row>
    <row r="3" spans="1:26" s="21" customFormat="1">
      <c r="A3" s="26"/>
      <c r="C3" s="48" t="s">
        <v>42</v>
      </c>
      <c r="D3" s="20"/>
      <c r="F3" s="24"/>
      <c r="H3" s="47"/>
      <c r="K3" s="22"/>
      <c r="L3" s="22"/>
      <c r="M3" s="23"/>
      <c r="O3" s="14"/>
      <c r="P3" s="14"/>
      <c r="Q3" s="14"/>
      <c r="S3" s="15"/>
      <c r="U3" s="14"/>
      <c r="X3" s="24"/>
      <c r="Y3" s="24"/>
      <c r="Z3" s="24"/>
    </row>
    <row r="4" spans="1:26" s="24" customFormat="1">
      <c r="A4" s="26"/>
      <c r="C4" s="83" t="s">
        <v>94</v>
      </c>
      <c r="D4" s="20"/>
      <c r="E4" s="21"/>
      <c r="F4" s="21"/>
    </row>
    <row r="5" spans="1:26" s="24" customFormat="1">
      <c r="C5" s="48" t="s">
        <v>95</v>
      </c>
      <c r="D5" s="27"/>
      <c r="E5" s="21"/>
      <c r="F5" s="21"/>
    </row>
    <row r="6" spans="1:26" s="24" customFormat="1" ht="14">
      <c r="C6" s="46" t="s">
        <v>96</v>
      </c>
      <c r="D6" s="27"/>
      <c r="E6" s="21"/>
      <c r="F6" s="21"/>
    </row>
    <row r="7" spans="1:26" s="24" customFormat="1" ht="14">
      <c r="C7" s="46" t="s">
        <v>97</v>
      </c>
      <c r="D7" s="20"/>
      <c r="E7" s="21"/>
      <c r="F7" s="21"/>
    </row>
    <row r="8" spans="1:26" s="24" customFormat="1" ht="14">
      <c r="C8" s="46" t="s">
        <v>98</v>
      </c>
      <c r="D8" s="27"/>
      <c r="E8" s="18"/>
      <c r="F8" s="18"/>
      <c r="G8" s="18"/>
      <c r="H8" s="18"/>
      <c r="I8" s="18"/>
      <c r="J8" s="18"/>
      <c r="K8" s="18"/>
      <c r="L8" s="18"/>
      <c r="M8" s="18"/>
      <c r="N8" s="18"/>
      <c r="O8" s="18"/>
      <c r="P8" s="18"/>
      <c r="Q8" s="18"/>
      <c r="R8" s="18"/>
      <c r="S8" s="18"/>
      <c r="T8" s="18"/>
      <c r="U8" s="18"/>
      <c r="V8" s="18"/>
      <c r="W8" s="18"/>
      <c r="X8" s="18"/>
      <c r="Y8" s="18"/>
      <c r="Z8" s="18"/>
    </row>
    <row r="9" spans="1:26" s="24" customFormat="1" ht="14">
      <c r="C9" s="46" t="s">
        <v>99</v>
      </c>
      <c r="D9" s="20"/>
      <c r="E9" s="21"/>
      <c r="G9" s="21"/>
      <c r="H9" s="47"/>
      <c r="I9" s="21"/>
      <c r="J9" s="21"/>
      <c r="K9" s="22"/>
      <c r="L9" s="22"/>
      <c r="M9" s="23"/>
      <c r="N9" s="23"/>
      <c r="O9" s="14"/>
      <c r="P9" s="14"/>
      <c r="Q9" s="14"/>
      <c r="R9" s="21"/>
      <c r="S9" s="15"/>
      <c r="T9" s="21"/>
      <c r="U9" s="14"/>
      <c r="V9" s="21"/>
      <c r="W9" s="21"/>
    </row>
    <row r="10" spans="1:26" s="24" customFormat="1" ht="14">
      <c r="C10" s="49" t="s">
        <v>100</v>
      </c>
      <c r="D10" s="20"/>
      <c r="E10" s="21"/>
      <c r="G10" s="21"/>
      <c r="H10" s="47"/>
      <c r="I10" s="21"/>
      <c r="J10" s="21"/>
      <c r="K10" s="22"/>
      <c r="L10" s="22"/>
      <c r="M10" s="23"/>
      <c r="N10" s="21"/>
      <c r="O10" s="14"/>
      <c r="P10" s="14"/>
      <c r="Q10" s="14"/>
      <c r="R10" s="21"/>
      <c r="S10" s="15"/>
      <c r="T10" s="21"/>
      <c r="U10" s="14"/>
      <c r="V10" s="21"/>
      <c r="W10" s="21"/>
    </row>
    <row r="11" spans="1:26" s="24" customFormat="1" ht="14">
      <c r="C11" s="49" t="s">
        <v>101</v>
      </c>
      <c r="D11" s="27"/>
      <c r="E11" s="21"/>
      <c r="F11" s="21"/>
    </row>
    <row r="12" spans="1:26" s="24" customFormat="1" ht="14">
      <c r="C12" s="49" t="s">
        <v>102</v>
      </c>
      <c r="D12" s="20"/>
      <c r="E12" s="21"/>
      <c r="F12" s="21"/>
    </row>
    <row r="13" spans="1:26" s="24" customFormat="1" ht="14">
      <c r="C13" s="46" t="s">
        <v>103</v>
      </c>
      <c r="D13" s="27"/>
      <c r="E13" s="21"/>
      <c r="F13" s="21"/>
    </row>
    <row r="14" spans="1:26" s="24" customFormat="1" ht="14">
      <c r="C14" s="46" t="s">
        <v>30</v>
      </c>
      <c r="D14" s="27"/>
      <c r="E14" s="21"/>
      <c r="F14" s="21"/>
    </row>
    <row r="15" spans="1:26" s="24" customFormat="1" ht="14">
      <c r="C15" s="46" t="s">
        <v>104</v>
      </c>
      <c r="D15" s="27"/>
      <c r="E15" s="29"/>
      <c r="F15" s="21"/>
    </row>
    <row r="16" spans="1:26" s="24" customFormat="1" ht="14">
      <c r="C16" s="49" t="s">
        <v>31</v>
      </c>
      <c r="D16" s="27"/>
      <c r="E16" s="29"/>
      <c r="F16" s="21"/>
    </row>
    <row r="17" spans="3:6" s="24" customFormat="1" ht="14">
      <c r="C17" s="49" t="s">
        <v>105</v>
      </c>
      <c r="D17" s="27"/>
      <c r="E17" s="21"/>
      <c r="F17" s="21"/>
    </row>
    <row r="18" spans="3:6" s="24" customFormat="1" ht="14">
      <c r="C18" s="49" t="s">
        <v>106</v>
      </c>
      <c r="D18" s="27"/>
      <c r="E18" s="21"/>
      <c r="F18" s="21"/>
    </row>
    <row r="19" spans="3:6" s="24" customFormat="1" ht="14">
      <c r="C19" s="49" t="s">
        <v>107</v>
      </c>
      <c r="D19" s="27"/>
      <c r="E19" s="21"/>
      <c r="F19" s="21"/>
    </row>
    <row r="20" spans="3:6" s="24" customFormat="1" ht="14">
      <c r="C20" s="49" t="s">
        <v>108</v>
      </c>
      <c r="D20" s="27"/>
      <c r="E20" s="21"/>
      <c r="F20" s="21"/>
    </row>
    <row r="21" spans="3:6" s="24" customFormat="1" ht="14">
      <c r="C21" s="46" t="s">
        <v>32</v>
      </c>
      <c r="D21" s="27"/>
      <c r="E21" s="21"/>
      <c r="F21" s="21"/>
    </row>
    <row r="22" spans="3:6" s="24" customFormat="1" ht="14">
      <c r="C22" s="46" t="s">
        <v>109</v>
      </c>
      <c r="D22" s="27"/>
      <c r="E22" s="21"/>
      <c r="F22" s="21"/>
    </row>
    <row r="23" spans="3:6" s="24" customFormat="1" ht="14">
      <c r="C23" s="46" t="s">
        <v>33</v>
      </c>
      <c r="D23" s="27"/>
      <c r="E23" s="21"/>
      <c r="F23" s="21"/>
    </row>
    <row r="24" spans="3:6" s="24" customFormat="1" ht="14">
      <c r="C24" s="46" t="s">
        <v>110</v>
      </c>
      <c r="D24" s="27"/>
      <c r="E24" s="21"/>
      <c r="F24" s="21"/>
    </row>
    <row r="25" spans="3:6" s="24" customFormat="1" ht="14">
      <c r="C25" s="46" t="s">
        <v>111</v>
      </c>
      <c r="D25" s="27"/>
      <c r="E25" s="21"/>
      <c r="F25" s="21"/>
    </row>
    <row r="26" spans="3:6" s="24" customFormat="1" ht="14">
      <c r="C26" s="46" t="s">
        <v>112</v>
      </c>
      <c r="D26" s="27"/>
      <c r="E26" s="21"/>
      <c r="F26" s="21"/>
    </row>
    <row r="27" spans="3:6" s="24" customFormat="1" ht="14">
      <c r="C27" s="46" t="s">
        <v>262</v>
      </c>
      <c r="D27" s="27"/>
      <c r="E27" s="21"/>
      <c r="F27" s="21"/>
    </row>
    <row r="28" spans="3:6" s="24" customFormat="1" ht="14">
      <c r="C28" s="46" t="s">
        <v>113</v>
      </c>
      <c r="D28" s="27"/>
      <c r="E28" s="21"/>
      <c r="F28" s="21"/>
    </row>
    <row r="29" spans="3:6" s="24" customFormat="1" ht="14">
      <c r="C29" s="46" t="s">
        <v>34</v>
      </c>
      <c r="D29" s="27"/>
      <c r="E29" s="21"/>
      <c r="F29" s="21"/>
    </row>
    <row r="30" spans="3:6" s="24" customFormat="1" ht="14">
      <c r="C30" s="46" t="s">
        <v>263</v>
      </c>
      <c r="D30" s="27"/>
      <c r="E30" s="21"/>
      <c r="F30" s="21"/>
    </row>
    <row r="31" spans="3:6" s="24" customFormat="1" ht="14">
      <c r="C31" s="46" t="s">
        <v>114</v>
      </c>
      <c r="D31" s="27"/>
      <c r="E31" s="21"/>
      <c r="F31" s="21"/>
    </row>
    <row r="32" spans="3:6" s="24" customFormat="1">
      <c r="C32" s="48" t="s">
        <v>35</v>
      </c>
      <c r="D32" s="27"/>
    </row>
    <row r="33" spans="3:4" s="24" customFormat="1">
      <c r="C33" s="48" t="s">
        <v>36</v>
      </c>
      <c r="D33" s="27"/>
    </row>
    <row r="34" spans="3:4" s="24" customFormat="1">
      <c r="C34" s="48" t="s">
        <v>37</v>
      </c>
      <c r="D34" s="27"/>
    </row>
    <row r="35" spans="3:4" s="24" customFormat="1">
      <c r="C35" s="48" t="s">
        <v>115</v>
      </c>
      <c r="D35" s="27"/>
    </row>
    <row r="36" spans="3:4" s="24" customFormat="1">
      <c r="C36" s="48" t="s">
        <v>116</v>
      </c>
      <c r="D36" s="27"/>
    </row>
    <row r="37" spans="3:4" s="24" customFormat="1">
      <c r="C37" s="48" t="s">
        <v>38</v>
      </c>
      <c r="D37" s="27"/>
    </row>
    <row r="38" spans="3:4" s="24" customFormat="1">
      <c r="C38" s="48" t="s">
        <v>39</v>
      </c>
      <c r="D38" s="27"/>
    </row>
    <row r="39" spans="3:4" s="24" customFormat="1">
      <c r="C39" s="48" t="s">
        <v>117</v>
      </c>
      <c r="D39" s="27"/>
    </row>
    <row r="40" spans="3:4" s="24" customFormat="1">
      <c r="C40" s="48" t="s">
        <v>118</v>
      </c>
      <c r="D40" s="27"/>
    </row>
    <row r="41" spans="3:4" s="24" customFormat="1">
      <c r="C41" s="48" t="s">
        <v>119</v>
      </c>
      <c r="D41" s="27"/>
    </row>
    <row r="42" spans="3:4" s="24" customFormat="1">
      <c r="C42" s="48" t="s">
        <v>40</v>
      </c>
      <c r="D42" s="27"/>
    </row>
    <row r="43" spans="3:4" s="24" customFormat="1">
      <c r="C43" s="48" t="s">
        <v>120</v>
      </c>
      <c r="D43" s="27"/>
    </row>
    <row r="44" spans="3:4" s="24" customFormat="1">
      <c r="C44" s="48" t="s">
        <v>121</v>
      </c>
      <c r="D44" s="27"/>
    </row>
    <row r="45" spans="3:4" s="24" customFormat="1">
      <c r="C45" s="48" t="s">
        <v>250</v>
      </c>
      <c r="D45" s="27"/>
    </row>
    <row r="46" spans="3:4" s="24" customFormat="1">
      <c r="C46" s="48" t="s">
        <v>41</v>
      </c>
      <c r="D46" s="27"/>
    </row>
    <row r="47" spans="3:4">
      <c r="C47" s="7"/>
    </row>
    <row r="48" spans="3:4">
      <c r="C48" s="8"/>
    </row>
    <row r="49" spans="3:3">
      <c r="C49" s="10"/>
    </row>
    <row r="50" spans="3:3">
      <c r="C50" s="13"/>
    </row>
    <row r="51" spans="3:3">
      <c r="C51" s="3"/>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pageSetUpPr fitToPage="1"/>
  </sheetPr>
  <dimension ref="B1:V40"/>
  <sheetViews>
    <sheetView topLeftCell="B1" workbookViewId="0">
      <selection activeCell="D23" sqref="D23"/>
    </sheetView>
  </sheetViews>
  <sheetFormatPr baseColWidth="10" defaultColWidth="9.1640625" defaultRowHeight="12" x14ac:dyDescent="0"/>
  <cols>
    <col min="1" max="1" width="5.6640625" style="1" customWidth="1"/>
    <col min="2" max="2" width="9.83203125" style="1" customWidth="1"/>
    <col min="3" max="3" width="47.5" style="4" customWidth="1"/>
    <col min="4" max="4" width="123.6640625" style="2" customWidth="1"/>
    <col min="5" max="5" width="21.5" style="1" bestFit="1" customWidth="1"/>
    <col min="6" max="6" width="14.6640625" style="1" customWidth="1"/>
    <col min="7" max="7" width="23.33203125" style="1" customWidth="1"/>
    <col min="8" max="8" width="15.6640625" style="1" bestFit="1" customWidth="1"/>
    <col min="9" max="9" width="34" style="1" customWidth="1"/>
    <col min="10" max="10" width="23.6640625" style="1" customWidth="1"/>
    <col min="11" max="11" width="16.6640625" style="1" bestFit="1" customWidth="1"/>
    <col min="12" max="12" width="15.5" style="1" bestFit="1" customWidth="1"/>
    <col min="13" max="13" width="23.5" style="1" bestFit="1" customWidth="1"/>
    <col min="14" max="14" width="13.5" style="1" bestFit="1" customWidth="1"/>
    <col min="15" max="15" width="23.5" style="1" bestFit="1" customWidth="1"/>
    <col min="16" max="16" width="14.5" style="1" bestFit="1" customWidth="1"/>
    <col min="17" max="17" width="50.1640625" style="1" customWidth="1"/>
    <col min="18" max="18" width="17.6640625" style="1" customWidth="1"/>
    <col min="19" max="19" width="14.5" style="1" customWidth="1"/>
    <col min="20" max="20" width="4.33203125" style="1" customWidth="1"/>
    <col min="21" max="21" width="11.33203125" style="1" customWidth="1"/>
    <col min="22" max="22" width="25.33203125" style="1" customWidth="1"/>
    <col min="23" max="16384" width="9.1640625" style="1"/>
  </cols>
  <sheetData>
    <row r="1" spans="2:22" s="18" customFormat="1" ht="15" thickBot="1">
      <c r="C1" s="50" t="s">
        <v>45</v>
      </c>
      <c r="D1" s="17" t="s">
        <v>122</v>
      </c>
    </row>
    <row r="2" spans="2:22" s="21" customFormat="1" ht="15">
      <c r="B2" s="57"/>
      <c r="C2" s="94" t="s">
        <v>44</v>
      </c>
      <c r="D2" s="104"/>
      <c r="G2" s="22"/>
      <c r="H2" s="22"/>
      <c r="I2" s="23"/>
      <c r="J2" s="23"/>
      <c r="K2" s="14"/>
      <c r="L2" s="14"/>
      <c r="M2" s="14"/>
      <c r="O2" s="15"/>
      <c r="Q2" s="14"/>
      <c r="T2" s="24"/>
      <c r="U2" s="24"/>
      <c r="V2" s="24"/>
    </row>
    <row r="3" spans="2:22" s="21" customFormat="1" ht="14">
      <c r="B3" s="26"/>
      <c r="C3" s="94" t="s">
        <v>46</v>
      </c>
      <c r="D3" s="20"/>
      <c r="G3" s="22"/>
      <c r="H3" s="22"/>
      <c r="I3" s="23"/>
      <c r="K3" s="14"/>
      <c r="L3" s="14"/>
      <c r="M3" s="14"/>
      <c r="O3" s="15"/>
      <c r="Q3" s="14"/>
      <c r="T3" s="24"/>
      <c r="U3" s="24"/>
      <c r="V3" s="24"/>
    </row>
    <row r="4" spans="2:22" s="24" customFormat="1" ht="14">
      <c r="B4" s="26"/>
      <c r="C4" s="95" t="s">
        <v>123</v>
      </c>
      <c r="D4" s="20"/>
    </row>
    <row r="5" spans="2:22" s="24" customFormat="1" ht="14">
      <c r="C5" s="94" t="s">
        <v>124</v>
      </c>
      <c r="D5" s="20"/>
      <c r="E5" s="81"/>
      <c r="F5" s="81"/>
    </row>
    <row r="6" spans="2:22" s="24" customFormat="1" ht="14">
      <c r="C6" s="94" t="s">
        <v>151</v>
      </c>
      <c r="D6" s="122" t="s">
        <v>479</v>
      </c>
    </row>
    <row r="7" spans="2:22" s="24" customFormat="1" ht="14">
      <c r="C7" s="94" t="s">
        <v>74</v>
      </c>
      <c r="D7" s="20"/>
    </row>
    <row r="8" spans="2:22" s="24" customFormat="1" ht="14">
      <c r="C8" s="94" t="s">
        <v>125</v>
      </c>
      <c r="D8" s="27"/>
    </row>
    <row r="9" spans="2:22" s="24" customFormat="1" ht="14">
      <c r="C9" s="94" t="s">
        <v>75</v>
      </c>
      <c r="D9" s="20"/>
    </row>
    <row r="10" spans="2:22" s="24" customFormat="1" ht="14">
      <c r="C10" s="94" t="s">
        <v>76</v>
      </c>
      <c r="D10" s="20"/>
    </row>
    <row r="11" spans="2:22" s="24" customFormat="1" ht="14">
      <c r="C11" s="94" t="s">
        <v>126</v>
      </c>
      <c r="D11" s="122" t="s">
        <v>480</v>
      </c>
    </row>
    <row r="12" spans="2:22" s="24" customFormat="1" ht="14">
      <c r="C12" s="94" t="s">
        <v>127</v>
      </c>
      <c r="D12" s="20"/>
      <c r="E12" s="26"/>
      <c r="F12" s="26"/>
    </row>
    <row r="13" spans="2:22" s="24" customFormat="1" ht="14">
      <c r="C13" s="94" t="s">
        <v>128</v>
      </c>
      <c r="D13" s="122" t="s">
        <v>481</v>
      </c>
    </row>
    <row r="14" spans="2:22" s="24" customFormat="1" ht="14">
      <c r="C14" s="94" t="s">
        <v>129</v>
      </c>
      <c r="D14" s="27"/>
    </row>
    <row r="15" spans="2:22" s="24" customFormat="1" ht="14">
      <c r="C15" s="94" t="s">
        <v>130</v>
      </c>
      <c r="D15" s="27"/>
    </row>
    <row r="16" spans="2:22" s="24" customFormat="1" ht="14">
      <c r="C16" s="94" t="s">
        <v>131</v>
      </c>
      <c r="D16" s="27"/>
    </row>
    <row r="17" spans="3:4" s="24" customFormat="1" ht="14">
      <c r="C17" s="94" t="s">
        <v>73</v>
      </c>
      <c r="D17" s="27"/>
    </row>
    <row r="18" spans="3:4" s="24" customFormat="1" ht="14">
      <c r="C18" s="94" t="s">
        <v>132</v>
      </c>
      <c r="D18" s="20"/>
    </row>
    <row r="19" spans="3:4" s="24" customFormat="1" ht="14">
      <c r="C19" s="94" t="s">
        <v>77</v>
      </c>
      <c r="D19" s="27"/>
    </row>
    <row r="20" spans="3:4" s="24" customFormat="1" ht="14">
      <c r="C20" s="94" t="s">
        <v>133</v>
      </c>
      <c r="D20" s="27" t="s">
        <v>482</v>
      </c>
    </row>
    <row r="21" spans="3:4">
      <c r="C21" s="2"/>
    </row>
    <row r="22" spans="3:4">
      <c r="C22" s="51"/>
    </row>
    <row r="23" spans="3:4">
      <c r="C23" s="2"/>
    </row>
    <row r="24" spans="3:4">
      <c r="C24" s="2"/>
    </row>
    <row r="25" spans="3:4">
      <c r="C25" s="2"/>
    </row>
    <row r="26" spans="3:4">
      <c r="C26" s="2"/>
    </row>
    <row r="27" spans="3:4">
      <c r="C27" s="2"/>
    </row>
    <row r="28" spans="3:4">
      <c r="C28" s="2"/>
    </row>
    <row r="29" spans="3:4">
      <c r="C29" s="2"/>
    </row>
    <row r="30" spans="3:4">
      <c r="C30" s="2"/>
    </row>
    <row r="31" spans="3:4">
      <c r="C31" s="2"/>
    </row>
    <row r="32" spans="3:4">
      <c r="C32" s="2"/>
    </row>
    <row r="33" spans="3:3">
      <c r="C33" s="2"/>
    </row>
    <row r="34" spans="3:3">
      <c r="C34" s="2"/>
    </row>
    <row r="35" spans="3:3">
      <c r="C35" s="2"/>
    </row>
    <row r="36" spans="3:3">
      <c r="C36" s="2"/>
    </row>
    <row r="37" spans="3:3">
      <c r="C37" s="2"/>
    </row>
    <row r="38" spans="3:3">
      <c r="C38" s="2"/>
    </row>
    <row r="39" spans="3:3">
      <c r="C39" s="2"/>
    </row>
    <row r="40" spans="3:3">
      <c r="C40" s="2"/>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pageSetUpPr fitToPage="1"/>
  </sheetPr>
  <dimension ref="B1:AN19"/>
  <sheetViews>
    <sheetView topLeftCell="A2" workbookViewId="0">
      <selection activeCell="D5" sqref="D5"/>
    </sheetView>
  </sheetViews>
  <sheetFormatPr baseColWidth="10" defaultColWidth="9.1640625" defaultRowHeight="14" x14ac:dyDescent="0"/>
  <cols>
    <col min="1" max="1" width="5.6640625" style="52" customWidth="1"/>
    <col min="2" max="2" width="5.5" style="52" customWidth="1"/>
    <col min="3" max="3" width="47.5" style="93" customWidth="1"/>
    <col min="4" max="4" width="147.5" style="106" customWidth="1"/>
    <col min="5" max="5" width="18.6640625" style="93" customWidth="1"/>
    <col min="6" max="6" width="14.6640625" style="4" customWidth="1"/>
    <col min="7" max="7" width="23.33203125" style="4" customWidth="1"/>
    <col min="8" max="8" width="15.6640625" style="4" bestFit="1" customWidth="1"/>
    <col min="9" max="9" width="34" style="4" customWidth="1"/>
    <col min="10" max="10" width="23.6640625" style="4" customWidth="1"/>
    <col min="11" max="11" width="16.6640625" style="4" bestFit="1" customWidth="1"/>
    <col min="12" max="12" width="15.5" style="4" bestFit="1" customWidth="1"/>
    <col min="13" max="13" width="23.5" style="4" bestFit="1" customWidth="1"/>
    <col min="14" max="14" width="13.5" style="4" bestFit="1" customWidth="1"/>
    <col min="15" max="15" width="23.5" style="4" bestFit="1" customWidth="1"/>
    <col min="16" max="16" width="14.5" style="4" bestFit="1" customWidth="1"/>
    <col min="17" max="17" width="50.1640625" style="4" customWidth="1"/>
    <col min="18" max="18" width="17.6640625" style="4" customWidth="1"/>
    <col min="19" max="19" width="14.5" style="4" customWidth="1"/>
    <col min="20" max="20" width="4.33203125" style="4" customWidth="1"/>
    <col min="21" max="21" width="11.33203125" style="4" customWidth="1"/>
    <col min="22" max="22" width="25.33203125" style="4" customWidth="1"/>
    <col min="23" max="40" width="9.1640625" style="4"/>
    <col min="41" max="16384" width="9.1640625" style="52"/>
  </cols>
  <sheetData>
    <row r="1" spans="2:40" s="53" customFormat="1" ht="15" thickBot="1">
      <c r="C1" s="84" t="s">
        <v>134</v>
      </c>
      <c r="D1" s="17" t="s">
        <v>135</v>
      </c>
      <c r="E1" s="85"/>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ht="180">
      <c r="B2" s="57"/>
      <c r="C2" s="86" t="s">
        <v>136</v>
      </c>
      <c r="D2" s="138" t="s">
        <v>500</v>
      </c>
      <c r="E2" s="88"/>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ht="15">
      <c r="B3" s="26"/>
      <c r="C3" s="86" t="s">
        <v>137</v>
      </c>
      <c r="D3" s="136"/>
      <c r="E3" s="87"/>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ht="15">
      <c r="B4" s="26"/>
      <c r="C4" s="89" t="s">
        <v>138</v>
      </c>
      <c r="D4" s="136"/>
      <c r="E4" s="90"/>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c r="C5" s="86" t="s">
        <v>139</v>
      </c>
      <c r="D5" s="105"/>
      <c r="E5" s="91"/>
      <c r="F5" s="81"/>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28">
      <c r="C6" s="86" t="s">
        <v>140</v>
      </c>
      <c r="D6" s="105"/>
      <c r="E6" s="90"/>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c r="C7" s="92" t="s">
        <v>47</v>
      </c>
      <c r="D7" s="105"/>
      <c r="E7" s="90"/>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c r="C8" s="92" t="s">
        <v>141</v>
      </c>
      <c r="D8" s="105"/>
      <c r="E8" s="90"/>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c r="C9" s="92" t="s">
        <v>142</v>
      </c>
      <c r="D9" s="20"/>
      <c r="E9" s="90"/>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c r="C10" s="92" t="s">
        <v>143</v>
      </c>
      <c r="D10" s="20"/>
      <c r="E10" s="90"/>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c r="C11" s="92" t="s">
        <v>48</v>
      </c>
      <c r="D11" s="20"/>
      <c r="E11" s="90"/>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c r="C12" s="92" t="s">
        <v>144</v>
      </c>
      <c r="D12" s="20"/>
      <c r="E12" s="90"/>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c r="C13" s="92" t="s">
        <v>145</v>
      </c>
      <c r="D13" s="20"/>
      <c r="E13" s="90"/>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c r="C14" s="92" t="s">
        <v>146</v>
      </c>
      <c r="D14" s="20"/>
      <c r="E14" s="90"/>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28">
      <c r="C15" s="92" t="s">
        <v>147</v>
      </c>
      <c r="D15" s="20"/>
      <c r="E15" s="90"/>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c r="C16" s="86" t="s">
        <v>49</v>
      </c>
      <c r="D16" s="20"/>
      <c r="E16" s="90"/>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c r="C17" s="86" t="s">
        <v>148</v>
      </c>
      <c r="D17" s="20"/>
      <c r="E17" s="90"/>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c r="C18" s="86" t="s">
        <v>149</v>
      </c>
      <c r="D18" s="20"/>
      <c r="E18" s="90"/>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c r="C19" s="86" t="s">
        <v>150</v>
      </c>
      <c r="D19" s="20"/>
      <c r="E19" s="90"/>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D39"/>
  <sheetViews>
    <sheetView workbookViewId="0">
      <selection activeCell="E19" sqref="E19"/>
    </sheetView>
  </sheetViews>
  <sheetFormatPr baseColWidth="10" defaultColWidth="9.1640625" defaultRowHeight="12" x14ac:dyDescent="0"/>
  <cols>
    <col min="1" max="1" width="9.1640625" style="9"/>
    <col min="2" max="2" width="26.1640625" style="9" bestFit="1" customWidth="1"/>
    <col min="3" max="3" width="33.6640625" style="9" bestFit="1" customWidth="1"/>
    <col min="4" max="4" width="32.33203125" style="9" bestFit="1" customWidth="1"/>
    <col min="5" max="16384" width="9.1640625" style="9"/>
  </cols>
  <sheetData>
    <row r="1" spans="1:4" s="61" customFormat="1" ht="15" thickBot="1">
      <c r="A1" s="60"/>
      <c r="C1" s="62" t="s">
        <v>57</v>
      </c>
      <c r="D1" s="17" t="s">
        <v>152</v>
      </c>
    </row>
    <row r="2" spans="1:4" s="61" customFormat="1" ht="14">
      <c r="B2" s="57"/>
      <c r="C2" s="63" t="s">
        <v>153</v>
      </c>
    </row>
    <row r="3" spans="1:4" s="61" customFormat="1" ht="14">
      <c r="B3" s="26"/>
      <c r="C3" s="63" t="s">
        <v>287</v>
      </c>
    </row>
    <row r="4" spans="1:4" s="61" customFormat="1" ht="14">
      <c r="B4" s="26"/>
      <c r="C4" s="82" t="s">
        <v>277</v>
      </c>
    </row>
    <row r="5" spans="1:4" s="61" customFormat="1" ht="14">
      <c r="C5" s="63" t="s">
        <v>154</v>
      </c>
    </row>
    <row r="6" spans="1:4" s="61" customFormat="1">
      <c r="C6" s="64" t="s">
        <v>155</v>
      </c>
    </row>
    <row r="7" spans="1:4" s="61" customFormat="1">
      <c r="C7" s="64" t="s">
        <v>156</v>
      </c>
    </row>
    <row r="8" spans="1:4" s="61" customFormat="1">
      <c r="C8" s="64" t="s">
        <v>157</v>
      </c>
    </row>
    <row r="9" spans="1:4" s="61" customFormat="1">
      <c r="C9" s="64" t="s">
        <v>158</v>
      </c>
    </row>
    <row r="10" spans="1:4" s="61" customFormat="1">
      <c r="C10" s="64" t="s">
        <v>159</v>
      </c>
    </row>
    <row r="11" spans="1:4" s="61" customFormat="1">
      <c r="C11" s="64" t="s">
        <v>160</v>
      </c>
    </row>
    <row r="12" spans="1:4" s="61" customFormat="1">
      <c r="C12" s="64" t="s">
        <v>161</v>
      </c>
    </row>
    <row r="13" spans="1:4" s="61" customFormat="1">
      <c r="C13" s="64" t="s">
        <v>162</v>
      </c>
    </row>
    <row r="14" spans="1:4" s="61" customFormat="1">
      <c r="C14" s="64" t="s">
        <v>163</v>
      </c>
    </row>
    <row r="15" spans="1:4" s="61" customFormat="1">
      <c r="C15" s="64" t="s">
        <v>164</v>
      </c>
    </row>
    <row r="16" spans="1:4" s="61" customFormat="1">
      <c r="C16" s="64" t="s">
        <v>165</v>
      </c>
    </row>
    <row r="17" spans="3:3" s="61" customFormat="1">
      <c r="C17" s="64" t="s">
        <v>166</v>
      </c>
    </row>
    <row r="18" spans="3:3" s="61" customFormat="1">
      <c r="C18" s="64" t="s">
        <v>167</v>
      </c>
    </row>
    <row r="19" spans="3:3" s="61" customFormat="1">
      <c r="C19" s="64" t="s">
        <v>168</v>
      </c>
    </row>
    <row r="20" spans="3:3" s="61" customFormat="1">
      <c r="C20" s="64" t="s">
        <v>169</v>
      </c>
    </row>
    <row r="21" spans="3:3" s="61" customFormat="1">
      <c r="C21" s="64" t="s">
        <v>170</v>
      </c>
    </row>
    <row r="22" spans="3:3" s="61" customFormat="1">
      <c r="C22" s="64" t="s">
        <v>171</v>
      </c>
    </row>
    <row r="23" spans="3:3" s="61" customFormat="1">
      <c r="C23" s="64" t="s">
        <v>172</v>
      </c>
    </row>
    <row r="24" spans="3:3" s="61" customFormat="1">
      <c r="C24" s="64" t="s">
        <v>173</v>
      </c>
    </row>
    <row r="25" spans="3:3" s="61" customFormat="1">
      <c r="C25" s="64" t="s">
        <v>174</v>
      </c>
    </row>
    <row r="26" spans="3:3" s="61" customFormat="1">
      <c r="C26" s="64" t="s">
        <v>175</v>
      </c>
    </row>
    <row r="27" spans="3:3" s="61" customFormat="1">
      <c r="C27" s="64" t="s">
        <v>176</v>
      </c>
    </row>
    <row r="28" spans="3:3" s="61" customFormat="1">
      <c r="C28" s="64" t="s">
        <v>177</v>
      </c>
    </row>
    <row r="29" spans="3:3" s="61" customFormat="1">
      <c r="C29" s="64" t="s">
        <v>178</v>
      </c>
    </row>
    <row r="30" spans="3:3" s="61" customFormat="1">
      <c r="C30" s="64" t="s">
        <v>179</v>
      </c>
    </row>
    <row r="31" spans="3:3" s="61" customFormat="1">
      <c r="C31" s="64" t="s">
        <v>180</v>
      </c>
    </row>
    <row r="32" spans="3:3" s="61" customFormat="1">
      <c r="C32" s="64" t="s">
        <v>50</v>
      </c>
    </row>
    <row r="33" spans="3:3" s="61" customFormat="1">
      <c r="C33" s="64" t="s">
        <v>51</v>
      </c>
    </row>
    <row r="34" spans="3:3" s="61" customFormat="1">
      <c r="C34" s="64" t="s">
        <v>52</v>
      </c>
    </row>
    <row r="35" spans="3:3" s="61" customFormat="1">
      <c r="C35" s="64" t="s">
        <v>53</v>
      </c>
    </row>
    <row r="36" spans="3:3" s="61" customFormat="1">
      <c r="C36" s="64" t="s">
        <v>54</v>
      </c>
    </row>
    <row r="37" spans="3:3" s="61" customFormat="1">
      <c r="C37" s="64" t="s">
        <v>55</v>
      </c>
    </row>
    <row r="38" spans="3:3" s="61" customFormat="1">
      <c r="C38" s="64" t="s">
        <v>56</v>
      </c>
    </row>
    <row r="39" spans="3:3" s="61" customFormat="1">
      <c r="C39" s="64" t="s">
        <v>61</v>
      </c>
    </row>
  </sheetData>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G25"/>
  <sheetViews>
    <sheetView workbookViewId="0">
      <selection activeCell="D10" sqref="D10"/>
    </sheetView>
  </sheetViews>
  <sheetFormatPr baseColWidth="10" defaultColWidth="9.1640625" defaultRowHeight="12" x14ac:dyDescent="0"/>
  <cols>
    <col min="1" max="1" width="26.6640625" style="9" customWidth="1"/>
    <col min="2" max="2" width="6.5" style="9" customWidth="1"/>
    <col min="3" max="3" width="52.33203125" style="11" customWidth="1"/>
    <col min="4" max="4" width="29.5" style="9" customWidth="1"/>
    <col min="5" max="5" width="57.33203125" style="9" customWidth="1"/>
    <col min="6" max="6" width="24.1640625" style="9" bestFit="1" customWidth="1"/>
    <col min="7" max="7" width="9.1640625" style="9"/>
    <col min="8" max="8" width="31.83203125" style="9" customWidth="1"/>
    <col min="9" max="16384" width="9.1640625" style="9"/>
  </cols>
  <sheetData>
    <row r="1" spans="1:7" s="61" customFormat="1" ht="12.75" customHeight="1" thickBot="1">
      <c r="C1" s="65" t="s">
        <v>181</v>
      </c>
      <c r="D1" s="66" t="s">
        <v>65</v>
      </c>
    </row>
    <row r="2" spans="1:7" s="61" customFormat="1" ht="12.75" customHeight="1">
      <c r="A2" s="97" t="s">
        <v>285</v>
      </c>
      <c r="C2" s="67" t="s">
        <v>58</v>
      </c>
      <c r="F2" s="68"/>
      <c r="G2" s="68"/>
    </row>
    <row r="3" spans="1:7" s="61" customFormat="1" ht="12.75" customHeight="1">
      <c r="A3" s="61" t="s">
        <v>22</v>
      </c>
      <c r="C3" s="67" t="s">
        <v>60</v>
      </c>
      <c r="F3" s="68"/>
      <c r="G3" s="68"/>
    </row>
    <row r="4" spans="1:7" s="61" customFormat="1" ht="12.75" customHeight="1">
      <c r="A4" s="110" t="s">
        <v>290</v>
      </c>
      <c r="C4" s="97" t="s">
        <v>336</v>
      </c>
      <c r="D4" s="115" t="s">
        <v>330</v>
      </c>
      <c r="E4" s="120" t="s">
        <v>440</v>
      </c>
      <c r="F4" s="68"/>
      <c r="G4" s="68"/>
    </row>
    <row r="5" spans="1:7" s="61" customFormat="1" ht="12.75" customHeight="1">
      <c r="A5" s="110" t="s">
        <v>291</v>
      </c>
      <c r="C5" s="97" t="s">
        <v>286</v>
      </c>
      <c r="D5" s="139" t="s">
        <v>501</v>
      </c>
      <c r="E5" s="121" t="s">
        <v>442</v>
      </c>
      <c r="F5" s="68"/>
      <c r="G5" s="68"/>
    </row>
    <row r="6" spans="1:7" s="61" customFormat="1" ht="12.75" customHeight="1">
      <c r="A6" s="110" t="s">
        <v>292</v>
      </c>
      <c r="C6" s="67" t="s">
        <v>59</v>
      </c>
      <c r="F6" s="68"/>
      <c r="G6" s="68"/>
    </row>
    <row r="7" spans="1:7" s="61" customFormat="1" ht="12.75" customHeight="1">
      <c r="C7" s="67" t="s">
        <v>62</v>
      </c>
      <c r="F7" s="68"/>
      <c r="G7" s="68"/>
    </row>
    <row r="8" spans="1:7" s="61" customFormat="1" ht="12.75" customHeight="1">
      <c r="C8" s="82" t="s">
        <v>280</v>
      </c>
      <c r="F8" s="68"/>
      <c r="G8" s="68"/>
    </row>
    <row r="9" spans="1:7" s="61" customFormat="1" ht="12.75" customHeight="1">
      <c r="C9" s="83" t="s">
        <v>276</v>
      </c>
      <c r="F9" s="68"/>
      <c r="G9" s="68"/>
    </row>
    <row r="10" spans="1:7" s="61" customFormat="1" ht="12.75" customHeight="1">
      <c r="C10" s="67" t="s">
        <v>278</v>
      </c>
      <c r="F10" s="68"/>
      <c r="G10" s="68"/>
    </row>
    <row r="11" spans="1:7" s="61" customFormat="1" ht="12.75" customHeight="1">
      <c r="C11" s="69" t="s">
        <v>279</v>
      </c>
      <c r="F11" s="68"/>
      <c r="G11" s="68"/>
    </row>
    <row r="12" spans="1:7" s="61" customFormat="1" ht="12.75" customHeight="1">
      <c r="C12" s="67" t="s">
        <v>282</v>
      </c>
      <c r="F12" s="68"/>
      <c r="G12" s="68"/>
    </row>
    <row r="13" spans="1:7" s="61" customFormat="1" ht="12.75" customHeight="1">
      <c r="C13" s="67" t="s">
        <v>283</v>
      </c>
      <c r="F13" s="68"/>
      <c r="G13" s="68"/>
    </row>
    <row r="14" spans="1:7" s="61" customFormat="1" ht="12.75" customHeight="1">
      <c r="C14" s="67" t="s">
        <v>281</v>
      </c>
      <c r="F14" s="68"/>
      <c r="G14" s="68"/>
    </row>
    <row r="15" spans="1:7" s="61" customFormat="1" ht="12.75" customHeight="1">
      <c r="C15" s="67" t="s">
        <v>61</v>
      </c>
      <c r="F15" s="68"/>
      <c r="G15" s="68"/>
    </row>
    <row r="16" spans="1:7" s="61" customFormat="1" ht="12.75" customHeight="1">
      <c r="C16" s="67" t="s">
        <v>63</v>
      </c>
      <c r="F16" s="68"/>
      <c r="G16" s="68"/>
    </row>
    <row r="17" spans="3:7" s="61" customFormat="1" ht="12.75" customHeight="1">
      <c r="C17" s="67" t="s">
        <v>379</v>
      </c>
      <c r="F17" s="68"/>
      <c r="G17" s="68"/>
    </row>
    <row r="18" spans="3:7" s="61" customFormat="1" ht="12.75" customHeight="1">
      <c r="C18" s="67" t="s">
        <v>380</v>
      </c>
      <c r="F18" s="68"/>
      <c r="G18" s="68"/>
    </row>
    <row r="19" spans="3:7" ht="12.75" customHeight="1">
      <c r="C19" s="67" t="s">
        <v>64</v>
      </c>
      <c r="F19" s="12"/>
      <c r="G19" s="12"/>
    </row>
    <row r="20" spans="3:7" ht="12.75" customHeight="1"/>
    <row r="21" spans="3:7" ht="12.75" customHeight="1">
      <c r="C21" s="57"/>
    </row>
    <row r="22" spans="3:7" ht="12.75" customHeight="1">
      <c r="C22" s="57"/>
    </row>
    <row r="23" spans="3:7">
      <c r="C23" s="26"/>
    </row>
    <row r="24" spans="3:7">
      <c r="C24" s="26"/>
    </row>
    <row r="25" spans="3:7">
      <c r="C25" s="60"/>
    </row>
  </sheetData>
  <pageMargins left="0.7" right="0.7" top="0.75" bottom="0.75" header="0.3" footer="0.3"/>
  <pageSetup orientation="portrait" horizontalDpi="4294967294"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13</vt:i4>
      </vt:variant>
    </vt:vector>
  </HeadingPairs>
  <TitlesOfParts>
    <vt:vector size="13" baseType="lpstr">
      <vt:lpstr>Project</vt:lpstr>
      <vt:lpstr>Study</vt:lpstr>
      <vt:lpstr>Study Design</vt:lpstr>
      <vt:lpstr>Subjects</vt:lpstr>
      <vt:lpstr>Treatments</vt:lpstr>
      <vt:lpstr>Collection</vt:lpstr>
      <vt:lpstr>SamplePrep</vt:lpstr>
      <vt:lpstr>Chromatography</vt:lpstr>
      <vt:lpstr>Analysis</vt:lpstr>
      <vt:lpstr>MS</vt:lpstr>
      <vt:lpstr>NMR</vt:lpstr>
      <vt:lpstr>x</vt:lpstr>
      <vt:lpstr>Ontology</vt:lpstr>
    </vt:vector>
  </TitlesOfParts>
  <Company>SDSC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Eric Brown</cp:lastModifiedBy>
  <cp:lastPrinted>2007-05-16T16:16:59Z</cp:lastPrinted>
  <dcterms:created xsi:type="dcterms:W3CDTF">2005-10-28T16:00:34Z</dcterms:created>
  <dcterms:modified xsi:type="dcterms:W3CDTF">2015-06-07T19:54:54Z</dcterms:modified>
</cp:coreProperties>
</file>